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КСМ" sheetId="1" r:id="rId1"/>
    <sheet name="КСМ" sheetId="2" r:id="rId2"/>
    <sheet name="ABCXYZКСМ" sheetId="3" r:id="rId3"/>
    <sheet name="сКСЖ" sheetId="4" r:id="rId4"/>
    <sheet name="КСЖ" sheetId="5" r:id="rId5"/>
    <sheet name="ABCXYZКСЖ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db">#REF!</definedName>
    <definedName name="acdb_1">#REF!</definedName>
    <definedName name="acdb_10">#REF!</definedName>
    <definedName name="acdb_11">#REF!</definedName>
    <definedName name="acdb_12">#REF!</definedName>
    <definedName name="acdb_13">#REF!</definedName>
    <definedName name="acdb_14">#REF!</definedName>
    <definedName name="acdb_15">#REF!</definedName>
    <definedName name="acdb_16">#REF!</definedName>
    <definedName name="acdb_17">#REF!</definedName>
    <definedName name="acdb_18">#REF!</definedName>
    <definedName name="acdb_19">#REF!</definedName>
    <definedName name="acdb_2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3">#REF!</definedName>
    <definedName name="acdb_30">#REF!</definedName>
    <definedName name="acdb_4">#REF!</definedName>
    <definedName name="acdb_5">#REF!</definedName>
    <definedName name="acdb_6">#REF!</definedName>
    <definedName name="acdb_7">#REF!</definedName>
    <definedName name="acdb_8">#REF!</definedName>
    <definedName name="acdb_9">#REF!</definedName>
    <definedName name="acdf">#REF!</definedName>
    <definedName name="acdf_1">#REF!</definedName>
    <definedName name="acdf_10">#REF!</definedName>
    <definedName name="acdf_11">#REF!</definedName>
    <definedName name="acdf_12">#REF!</definedName>
    <definedName name="acdf_13">#REF!</definedName>
    <definedName name="acdf_14">#REF!</definedName>
    <definedName name="acdf_15">#REF!</definedName>
    <definedName name="acdf_16">#REF!</definedName>
    <definedName name="acdf_17">#REF!</definedName>
    <definedName name="acdf_18">#REF!</definedName>
    <definedName name="acdf_19">#REF!</definedName>
    <definedName name="acdf_2">#REF!</definedName>
    <definedName name="acdf_20">#REF!</definedName>
    <definedName name="acdf_21">#REF!</definedName>
    <definedName name="acdf_22">#REF!</definedName>
    <definedName name="acdf_23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3">#REF!</definedName>
    <definedName name="acdf_30">#REF!</definedName>
    <definedName name="acdf_4">#REF!</definedName>
    <definedName name="acdf_5">#REF!</definedName>
    <definedName name="acdf_6">#REF!</definedName>
    <definedName name="acdf_7">#REF!</definedName>
    <definedName name="acdf_8">#REF!</definedName>
    <definedName name="acdf_9">#REF!</definedName>
    <definedName name="acdo">#REF!</definedName>
    <definedName name="acdo_1">#REF!</definedName>
    <definedName name="acdo_10">#REF!</definedName>
    <definedName name="acdo_11">#REF!</definedName>
    <definedName name="acdo_12">#REF!</definedName>
    <definedName name="acdo_13">#REF!</definedName>
    <definedName name="acdo_14">#REF!</definedName>
    <definedName name="acdo_15">#REF!</definedName>
    <definedName name="acdo_16">#REF!</definedName>
    <definedName name="acdo_17">#REF!</definedName>
    <definedName name="acdo_18">#REF!</definedName>
    <definedName name="acdo_19">#REF!</definedName>
    <definedName name="acdo_2">#REF!</definedName>
    <definedName name="acdo_20">#REF!</definedName>
    <definedName name="acdo_21">#REF!</definedName>
    <definedName name="acdo_22">#REF!</definedName>
    <definedName name="acdo_23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3">#REF!</definedName>
    <definedName name="acdo_30">#REF!</definedName>
    <definedName name="acdo_4">#REF!</definedName>
    <definedName name="acdo_5">#REF!</definedName>
    <definedName name="acdo_6">#REF!</definedName>
    <definedName name="acdo_7">#REF!</definedName>
    <definedName name="acdo_8">#REF!</definedName>
    <definedName name="acdo_9">#REF!</definedName>
    <definedName name="aceq">'[1]AE'!$A:$XFD</definedName>
    <definedName name="acif">#REF!</definedName>
    <definedName name="acif_1">#REF!</definedName>
    <definedName name="acif_10">#REF!</definedName>
    <definedName name="acif_11">#REF!</definedName>
    <definedName name="acif_12">#REF!</definedName>
    <definedName name="acif_13">#REF!</definedName>
    <definedName name="acif_14">#REF!</definedName>
    <definedName name="acif_15">#REF!</definedName>
    <definedName name="acif_16">#REF!</definedName>
    <definedName name="acif_17">#REF!</definedName>
    <definedName name="acif_18">#REF!</definedName>
    <definedName name="acif_19">#REF!</definedName>
    <definedName name="acif_2">#REF!</definedName>
    <definedName name="acif_20">#REF!</definedName>
    <definedName name="acif_21">#REF!</definedName>
    <definedName name="acif_22">#REF!</definedName>
    <definedName name="acif_23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3">#REF!</definedName>
    <definedName name="acif_30">#REF!</definedName>
    <definedName name="acif_4">#REF!</definedName>
    <definedName name="acif_5">#REF!</definedName>
    <definedName name="acif_6">#REF!</definedName>
    <definedName name="acif_7">#REF!</definedName>
    <definedName name="acif_8">#REF!</definedName>
    <definedName name="acif_9">#REF!</definedName>
    <definedName name="acin">#REF!</definedName>
    <definedName name="acin_1">#REF!</definedName>
    <definedName name="acin_10">#REF!</definedName>
    <definedName name="acin_11">#REF!</definedName>
    <definedName name="acin_12">#REF!</definedName>
    <definedName name="acin_13">#REF!</definedName>
    <definedName name="acin_14">#REF!</definedName>
    <definedName name="acin_15">#REF!</definedName>
    <definedName name="acin_16">#REF!</definedName>
    <definedName name="acin_17">#REF!</definedName>
    <definedName name="acin_18">#REF!</definedName>
    <definedName name="acin_19">#REF!</definedName>
    <definedName name="acin_2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3">#REF!</definedName>
    <definedName name="acin_30">#REF!</definedName>
    <definedName name="acin_4">#REF!</definedName>
    <definedName name="acin_5">#REF!</definedName>
    <definedName name="acin_6">#REF!</definedName>
    <definedName name="acin_7">#REF!</definedName>
    <definedName name="acin_8">#REF!</definedName>
    <definedName name="acin_9">#REF!</definedName>
    <definedName name="acti">#REF!</definedName>
    <definedName name="acti_1">#REF!</definedName>
    <definedName name="acti_10">#REF!</definedName>
    <definedName name="acti_11">#REF!</definedName>
    <definedName name="acti_12">#REF!</definedName>
    <definedName name="acti_13">#REF!</definedName>
    <definedName name="acti_14">#REF!</definedName>
    <definedName name="acti_15">#REF!</definedName>
    <definedName name="acti_16">#REF!</definedName>
    <definedName name="acti_17">#REF!</definedName>
    <definedName name="acti_18">#REF!</definedName>
    <definedName name="acti_19">#REF!</definedName>
    <definedName name="acti_2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3">#REF!</definedName>
    <definedName name="acti_30">#REF!</definedName>
    <definedName name="acti_4">#REF!</definedName>
    <definedName name="acti_5">#REF!</definedName>
    <definedName name="acti_6">#REF!</definedName>
    <definedName name="acti_7">#REF!</definedName>
    <definedName name="acti_8">#REF!</definedName>
    <definedName name="acti_9">#REF!</definedName>
    <definedName name="avc">'[2]DORSAL'!$A$2:$G$120</definedName>
    <definedName name="datos">'[3]Datos'!$A$2:$G$140</definedName>
    <definedName name="dorsal">'[2]DORSAL'!$A$2:$G$120</definedName>
    <definedName name="EQ">'[4]EQU'!$A:$XFD</definedName>
    <definedName name="Excel_BuiltIn__FilterDatabase_1">#REF!</definedName>
    <definedName name="Excel_BuiltIn__FilterDatabase_1_1">#REF!</definedName>
    <definedName name="Excel_BuiltIn__FilterDatabase_1_10">#REF!</definedName>
    <definedName name="Excel_BuiltIn__FilterDatabase_1_11">#REF!</definedName>
    <definedName name="Excel_BuiltIn__FilterDatabase_1_12">#REF!</definedName>
    <definedName name="Excel_BuiltIn__FilterDatabase_1_13">#REF!</definedName>
    <definedName name="Excel_BuiltIn__FilterDatabase_1_14">#REF!</definedName>
    <definedName name="Excel_BuiltIn__FilterDatabase_1_15">#REF!</definedName>
    <definedName name="Excel_BuiltIn__FilterDatabase_1_16">#REF!</definedName>
    <definedName name="Excel_BuiltIn__FilterDatabase_1_17">#REF!</definedName>
    <definedName name="Excel_BuiltIn__FilterDatabase_1_18">#REF!</definedName>
    <definedName name="Excel_BuiltIn__FilterDatabase_1_19">#REF!</definedName>
    <definedName name="Excel_BuiltIn__FilterDatabase_1_2">#REF!</definedName>
    <definedName name="Excel_BuiltIn__FilterDatabase_1_20">#REF!</definedName>
    <definedName name="Excel_BuiltIn__FilterDatabase_1_21">#REF!</definedName>
    <definedName name="Excel_BuiltIn__FilterDatabase_1_22">#REF!</definedName>
    <definedName name="Excel_BuiltIn__FilterDatabase_1_23">#REF!</definedName>
    <definedName name="Excel_BuiltIn__FilterDatabase_1_24">#REF!</definedName>
    <definedName name="Excel_BuiltIn__FilterDatabase_1_25">#REF!</definedName>
    <definedName name="Excel_BuiltIn__FilterDatabase_1_26">#REF!</definedName>
    <definedName name="Excel_BuiltIn__FilterDatabase_1_27">#REF!</definedName>
    <definedName name="Excel_BuiltIn__FilterDatabase_1_28">#REF!</definedName>
    <definedName name="Excel_BuiltIn__FilterDatabase_1_3">#REF!</definedName>
    <definedName name="Excel_BuiltIn__FilterDatabase_1_30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_8">#REF!</definedName>
    <definedName name="Excel_BuiltIn__FilterDatabase_1_9">#REF!</definedName>
    <definedName name="Excel_BuiltIn_Database">#REF!</definedName>
    <definedName name="Excel_BuiltIn_Database_1">#REF!</definedName>
    <definedName name="Excel_BuiltIn_Database_1_1">#REF!</definedName>
    <definedName name="Excel_BuiltIn_Database_1_1_1">#REF!</definedName>
    <definedName name="Excel_BuiltIn_Database_10">#REF!</definedName>
    <definedName name="Excel_BuiltIn_Database_10_1">#REF!</definedName>
    <definedName name="Excel_BuiltIn_Database_11">#REF!</definedName>
    <definedName name="Excel_BuiltIn_Database_11_1">#REF!</definedName>
    <definedName name="Excel_BuiltIn_Database_12">#REF!</definedName>
    <definedName name="Excel_BuiltIn_Database_12_1">#REF!</definedName>
    <definedName name="Excel_BuiltIn_Database_13">#REF!</definedName>
    <definedName name="Excel_BuiltIn_Database_13_1">#REF!</definedName>
    <definedName name="Excel_BuiltIn_Database_14">#REF!</definedName>
    <definedName name="Excel_BuiltIn_Database_14_1">#REF!</definedName>
    <definedName name="Excel_BuiltIn_Database_15">#REF!</definedName>
    <definedName name="Excel_BuiltIn_Database_15_1">#REF!</definedName>
    <definedName name="Excel_BuiltIn_Database_16">#REF!</definedName>
    <definedName name="Excel_BuiltIn_Database_16_1">#REF!</definedName>
    <definedName name="Excel_BuiltIn_Database_17">#REF!</definedName>
    <definedName name="Excel_BuiltIn_Database_17_1">#REF!</definedName>
    <definedName name="Excel_BuiltIn_Database_18">#REF!</definedName>
    <definedName name="Excel_BuiltIn_Database_18_1">#REF!</definedName>
    <definedName name="Excel_BuiltIn_Database_19">#REF!</definedName>
    <definedName name="Excel_BuiltIn_Database_19_1">#REF!</definedName>
    <definedName name="Excel_BuiltIn_Database_2">#REF!</definedName>
    <definedName name="Excel_BuiltIn_Database_2_1">#REF!</definedName>
    <definedName name="Excel_BuiltIn_Database_20">#REF!</definedName>
    <definedName name="Excel_BuiltIn_Database_20_1">#REF!</definedName>
    <definedName name="Excel_BuiltIn_Database_21">#REF!</definedName>
    <definedName name="Excel_BuiltIn_Database_21_1">#REF!</definedName>
    <definedName name="Excel_BuiltIn_Database_22">#REF!</definedName>
    <definedName name="Excel_BuiltIn_Database_22_1">#REF!</definedName>
    <definedName name="Excel_BuiltIn_Database_23">#REF!</definedName>
    <definedName name="Excel_BuiltIn_Database_23_1">#REF!</definedName>
    <definedName name="Excel_BuiltIn_Database_24">#REF!</definedName>
    <definedName name="Excel_BuiltIn_Database_24_1">#REF!</definedName>
    <definedName name="Excel_BuiltIn_Database_25">#REF!</definedName>
    <definedName name="Excel_BuiltIn_Database_25_1">#REF!</definedName>
    <definedName name="Excel_BuiltIn_Database_26">#REF!</definedName>
    <definedName name="Excel_BuiltIn_Database_26_1">#REF!</definedName>
    <definedName name="Excel_BuiltIn_Database_27">#REF!</definedName>
    <definedName name="Excel_BuiltIn_Database_27_1">#REF!</definedName>
    <definedName name="Excel_BuiltIn_Database_28">#REF!</definedName>
    <definedName name="Excel_BuiltIn_Database_28_1">#REF!</definedName>
    <definedName name="Excel_BuiltIn_Database_3">#REF!</definedName>
    <definedName name="Excel_BuiltIn_Database_3_1">#REF!</definedName>
    <definedName name="Excel_BuiltIn_Database_30">#REF!</definedName>
    <definedName name="Excel_BuiltIn_Database_30_1">#REF!</definedName>
    <definedName name="Excel_BuiltIn_Database_34">#REF!</definedName>
    <definedName name="Excel_BuiltIn_Database_34_1">#REF!</definedName>
    <definedName name="Excel_BuiltIn_Database_4">#REF!</definedName>
    <definedName name="Excel_BuiltIn_Database_4_1">#REF!</definedName>
    <definedName name="Excel_BuiltIn_Database_5">#REF!</definedName>
    <definedName name="Excel_BuiltIn_Database_5_1">#REF!</definedName>
    <definedName name="Excel_BuiltIn_Database_6">#REF!</definedName>
    <definedName name="Excel_BuiltIn_Database_6_1">#REF!</definedName>
    <definedName name="Excel_BuiltIn_Database_7">#REF!</definedName>
    <definedName name="Excel_BuiltIn_Database_7_1">#REF!</definedName>
    <definedName name="Excel_BuiltIn_Database_8">#REF!</definedName>
    <definedName name="Excel_BuiltIn_Database_8_1">#REF!</definedName>
    <definedName name="Excel_BuiltIn_Database_9">#REF!</definedName>
    <definedName name="Excel_BuiltIn_Database_9_1">#REF!</definedName>
    <definedName name="Excel_BuiltIn_Print_Titles_5">#REF!</definedName>
    <definedName name="Excel_BuiltIn_Print_Titles_5_1">#REF!</definedName>
    <definedName name="Excel_BuiltIn_Print_Titles_5_10">#REF!</definedName>
    <definedName name="Excel_BuiltIn_Print_Titles_5_11">#REF!</definedName>
    <definedName name="Excel_BuiltIn_Print_Titles_5_12">#REF!</definedName>
    <definedName name="Excel_BuiltIn_Print_Titles_5_13">#REF!</definedName>
    <definedName name="Excel_BuiltIn_Print_Titles_5_14">#REF!</definedName>
    <definedName name="Excel_BuiltIn_Print_Titles_5_15">#REF!</definedName>
    <definedName name="Excel_BuiltIn_Print_Titles_5_16">#REF!</definedName>
    <definedName name="Excel_BuiltIn_Print_Titles_5_17">#REF!</definedName>
    <definedName name="Excel_BuiltIn_Print_Titles_5_18">#REF!</definedName>
    <definedName name="Excel_BuiltIn_Print_Titles_5_19">#REF!</definedName>
    <definedName name="Excel_BuiltIn_Print_Titles_5_2">#REF!</definedName>
    <definedName name="Excel_BuiltIn_Print_Titles_5_20">#REF!</definedName>
    <definedName name="Excel_BuiltIn_Print_Titles_5_21">#REF!</definedName>
    <definedName name="Excel_BuiltIn_Print_Titles_5_22">#REF!</definedName>
    <definedName name="Excel_BuiltIn_Print_Titles_5_23">#REF!</definedName>
    <definedName name="Excel_BuiltIn_Print_Titles_5_24">#REF!</definedName>
    <definedName name="Excel_BuiltIn_Print_Titles_5_25">#REF!</definedName>
    <definedName name="Excel_BuiltIn_Print_Titles_5_26">#REF!</definedName>
    <definedName name="Excel_BuiltIn_Print_Titles_5_27">#REF!</definedName>
    <definedName name="Excel_BuiltIn_Print_Titles_5_28">#REF!</definedName>
    <definedName name="Excel_BuiltIn_Print_Titles_5_3">#REF!</definedName>
    <definedName name="Excel_BuiltIn_Print_Titles_5_30">#REF!</definedName>
    <definedName name="Excel_BuiltIn_Print_Titles_5_4">#REF!</definedName>
    <definedName name="Excel_BuiltIn_Print_Titles_5_5">#REF!</definedName>
    <definedName name="Excel_BuiltIn_Print_Titles_5_6">#REF!</definedName>
    <definedName name="Excel_BuiltIn_Print_Titles_5_7">#REF!</definedName>
    <definedName name="Excel_BuiltIn_Print_Titles_5_8">#REF!</definedName>
    <definedName name="Excel_BuiltIn_Print_Titles_5_9">#REF!</definedName>
    <definedName name="IN">'[4]IND'!$A:$XFD</definedName>
    <definedName name="IND">'[5]IN'!$3:$102</definedName>
    <definedName name="IPC_Member">#REF!</definedName>
    <definedName name="IPC_Member_1">#REF!</definedName>
    <definedName name="IPC_Member_10">#REF!</definedName>
    <definedName name="IPC_Member_11">#REF!</definedName>
    <definedName name="IPC_Member_12">#REF!</definedName>
    <definedName name="IPC_Member_13">#REF!</definedName>
    <definedName name="IPC_Member_14">#REF!</definedName>
    <definedName name="IPC_Member_15">#REF!</definedName>
    <definedName name="IPC_Member_16">#REF!</definedName>
    <definedName name="IPC_Member_17">#REF!</definedName>
    <definedName name="IPC_Member_18">#REF!</definedName>
    <definedName name="IPC_Member_19">#REF!</definedName>
    <definedName name="IPC_Member_2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3">#REF!</definedName>
    <definedName name="IPC_Member_30">#REF!</definedName>
    <definedName name="IPC_Member_4">#REF!</definedName>
    <definedName name="IPC_Member_5">#REF!</definedName>
    <definedName name="IPC_Member_6">#REF!</definedName>
    <definedName name="IPC_Member_7">#REF!</definedName>
    <definedName name="IPC_Member_8">#REF!</definedName>
    <definedName name="IPC_Member_9">#REF!</definedName>
    <definedName name="JBS">'[6]JB'!$A$1:$E$100</definedName>
    <definedName name="JGS">#REF!</definedName>
    <definedName name="JGS_1">#REF!</definedName>
    <definedName name="JGS_10">#REF!</definedName>
    <definedName name="JGS_11">#REF!</definedName>
    <definedName name="JGS_12">#REF!</definedName>
    <definedName name="JGS_13">#REF!</definedName>
    <definedName name="JGS_14">#REF!</definedName>
    <definedName name="JGS_15">#REF!</definedName>
    <definedName name="JGS_16">#REF!</definedName>
    <definedName name="JGS_17">#REF!</definedName>
    <definedName name="JGS_18">#REF!</definedName>
    <definedName name="JGS_19">#REF!</definedName>
    <definedName name="JGS_2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3">#REF!</definedName>
    <definedName name="JGS_30">#REF!</definedName>
    <definedName name="JGS_4">#REF!</definedName>
    <definedName name="JGS_5">#REF!</definedName>
    <definedName name="JGS_6">#REF!</definedName>
    <definedName name="JGS_7">#REF!</definedName>
    <definedName name="JGS_8">#REF!</definedName>
    <definedName name="JGS_9">#REF!</definedName>
    <definedName name="JUG">'[7]Jug'!$A$2:$D$13</definedName>
    <definedName name="PC">#REF!</definedName>
    <definedName name="PC_1">#REF!</definedName>
    <definedName name="PC_10">#REF!</definedName>
    <definedName name="PC_11">#REF!</definedName>
    <definedName name="PC_12">#REF!</definedName>
    <definedName name="PC_13">#REF!</definedName>
    <definedName name="PC_14">#REF!</definedName>
    <definedName name="PC_15">#REF!</definedName>
    <definedName name="PC_16">#REF!</definedName>
    <definedName name="PC_17">#REF!</definedName>
    <definedName name="PC_18">#REF!</definedName>
    <definedName name="PC_19">#REF!</definedName>
    <definedName name="PC_2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3">#REF!</definedName>
    <definedName name="PC_30">#REF!</definedName>
    <definedName name="PC_4">#REF!</definedName>
    <definedName name="PC_5">#REF!</definedName>
    <definedName name="PC_6">#REF!</definedName>
    <definedName name="PC_7">#REF!</definedName>
    <definedName name="PC_8">#REF!</definedName>
    <definedName name="PC_9">#REF!</definedName>
    <definedName name="PCS">#REF!</definedName>
    <definedName name="PCS_1">#REF!</definedName>
    <definedName name="PCS_10">#REF!</definedName>
    <definedName name="PCS_11">#REF!</definedName>
    <definedName name="PCS_12">#REF!</definedName>
    <definedName name="PCS_13">#REF!</definedName>
    <definedName name="PCS_14">#REF!</definedName>
    <definedName name="PCS_15">#REF!</definedName>
    <definedName name="PCS_16">#REF!</definedName>
    <definedName name="PCS_17">#REF!</definedName>
    <definedName name="PCS_18">#REF!</definedName>
    <definedName name="PCS_19">#REF!</definedName>
    <definedName name="PCS_2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3">#REF!</definedName>
    <definedName name="PCS_30">#REF!</definedName>
    <definedName name="PCS_4">#REF!</definedName>
    <definedName name="PCS_5">#REF!</definedName>
    <definedName name="PCS_6">#REF!</definedName>
    <definedName name="PCS_7">#REF!</definedName>
    <definedName name="PCS_8">#REF!</definedName>
    <definedName name="PCS_9">#REF!</definedName>
    <definedName name="Players">'[8]Players'!$B$4:$H$124</definedName>
    <definedName name="RK">#REF!</definedName>
    <definedName name="RK_1">#REF!</definedName>
    <definedName name="RK_10">#REF!</definedName>
    <definedName name="RK_11">#REF!</definedName>
    <definedName name="RK_12">#REF!</definedName>
    <definedName name="RK_13">#REF!</definedName>
    <definedName name="RK_14">#REF!</definedName>
    <definedName name="RK_15">#REF!</definedName>
    <definedName name="RK_16">#REF!</definedName>
    <definedName name="RK_17">#REF!</definedName>
    <definedName name="RK_18">#REF!</definedName>
    <definedName name="RK_19">#REF!</definedName>
    <definedName name="RK_2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3">#REF!</definedName>
    <definedName name="RK_30">#REF!</definedName>
    <definedName name="RK_4">#REF!</definedName>
    <definedName name="RK_5">#REF!</definedName>
    <definedName name="RK_6">#REF!</definedName>
    <definedName name="RK_7">#REF!</definedName>
    <definedName name="RK_8">#REF!</definedName>
    <definedName name="RK_9">#REF!</definedName>
    <definedName name="RKJB">#REF!</definedName>
    <definedName name="RKJB_1">#REF!</definedName>
    <definedName name="RKJB_10">#REF!</definedName>
    <definedName name="RKJB_11">#REF!</definedName>
    <definedName name="RKJB_12">#REF!</definedName>
    <definedName name="RKJB_13">#REF!</definedName>
    <definedName name="RKJB_14">#REF!</definedName>
    <definedName name="RKJB_15">#REF!</definedName>
    <definedName name="RKJB_16">#REF!</definedName>
    <definedName name="RKJB_17">#REF!</definedName>
    <definedName name="RKJB_18">#REF!</definedName>
    <definedName name="RKJB_19">#REF!</definedName>
    <definedName name="RKJB_2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3">#REF!</definedName>
    <definedName name="RKJB_30">#REF!</definedName>
    <definedName name="RKJB_4">#REF!</definedName>
    <definedName name="RKJB_5">#REF!</definedName>
    <definedName name="RKJB_6">#REF!</definedName>
    <definedName name="RKJB_7">#REF!</definedName>
    <definedName name="RKJB_8">#REF!</definedName>
    <definedName name="RKJB_9">#REF!</definedName>
    <definedName name="RKJG">#REF!</definedName>
    <definedName name="RKJG_1">#REF!</definedName>
    <definedName name="RKJG_10">#REF!</definedName>
    <definedName name="RKJG_11">#REF!</definedName>
    <definedName name="RKJG_12">#REF!</definedName>
    <definedName name="RKJG_13">#REF!</definedName>
    <definedName name="RKJG_14">#REF!</definedName>
    <definedName name="RKJG_15">#REF!</definedName>
    <definedName name="RKJG_16">#REF!</definedName>
    <definedName name="RKJG_17">#REF!</definedName>
    <definedName name="RKJG_18">#REF!</definedName>
    <definedName name="RKJG_19">#REF!</definedName>
    <definedName name="RKJG_2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3">#REF!</definedName>
    <definedName name="RKJG_30">#REF!</definedName>
    <definedName name="RKJG_4">#REF!</definedName>
    <definedName name="RKJG_5">#REF!</definedName>
    <definedName name="RKJG_6">#REF!</definedName>
    <definedName name="RKJG_7">#REF!</definedName>
    <definedName name="RKJG_8">#REF!</definedName>
    <definedName name="RKJG_9">#REF!</definedName>
    <definedName name="SI">#REF!</definedName>
    <definedName name="SI_1">#REF!</definedName>
    <definedName name="SI_10">#REF!</definedName>
    <definedName name="SI_11">#REF!</definedName>
    <definedName name="SI_12">#REF!</definedName>
    <definedName name="SI_13">#REF!</definedName>
    <definedName name="SI_14">#REF!</definedName>
    <definedName name="SI_15">#REF!</definedName>
    <definedName name="SI_16">#REF!</definedName>
    <definedName name="SI_17">#REF!</definedName>
    <definedName name="SI_18">#REF!</definedName>
    <definedName name="SI_19">#REF!</definedName>
    <definedName name="SI_2">#REF!</definedName>
    <definedName name="SI_20">#REF!</definedName>
    <definedName name="SI_21">#REF!</definedName>
    <definedName name="SI_22">#REF!</definedName>
    <definedName name="SI_23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3">#REF!</definedName>
    <definedName name="SI_30">#REF!</definedName>
    <definedName name="SI_4">#REF!</definedName>
    <definedName name="SI_5">#REF!</definedName>
    <definedName name="SI_6">#REF!</definedName>
    <definedName name="SI_7">#REF!</definedName>
    <definedName name="SI_8">#REF!</definedName>
    <definedName name="SI_9">#REF!</definedName>
    <definedName name="Zuordnung">'[9]Verknüpfungen'!$C$1:$C$48</definedName>
    <definedName name="Команды_протокол">#REF!</definedName>
    <definedName name="Команды_протокол_1">#REF!</definedName>
    <definedName name="Команды_протокол_10">#REF!</definedName>
    <definedName name="Команды_протокол_11">#REF!</definedName>
    <definedName name="Команды_протокол_12">#REF!</definedName>
    <definedName name="Команды_протокол_13">#REF!</definedName>
    <definedName name="Команды_протокол_14">#REF!</definedName>
    <definedName name="Команды_протокол_15">#REF!</definedName>
    <definedName name="Команды_протокол_16">#REF!</definedName>
    <definedName name="Команды_протокол_17">#REF!</definedName>
    <definedName name="Команды_протокол_18">#REF!</definedName>
    <definedName name="Команды_протокол_19">#REF!</definedName>
    <definedName name="Команды_протокол_2">#REF!</definedName>
    <definedName name="Команды_протокол_20">#REF!</definedName>
    <definedName name="Команды_протокол_21">#REF!</definedName>
    <definedName name="Команды_протокол_22">#REF!</definedName>
    <definedName name="Команды_протокол_23">#REF!</definedName>
    <definedName name="Команды_протокол_24">#REF!</definedName>
    <definedName name="Команды_протокол_25">#REF!</definedName>
    <definedName name="Команды_протокол_26">#REF!</definedName>
    <definedName name="Команды_протокол_27">#REF!</definedName>
    <definedName name="Команды_протокол_28">#REF!</definedName>
    <definedName name="Команды_протокол_3">#REF!</definedName>
    <definedName name="Команды_протокол_30">#REF!</definedName>
    <definedName name="Команды_протокол_4">#REF!</definedName>
    <definedName name="Команды_протокол_5">#REF!</definedName>
    <definedName name="Команды_протокол_6">#REF!</definedName>
    <definedName name="Команды_протокол_7">#REF!</definedName>
    <definedName name="Команды_протокол_8">#REF!</definedName>
    <definedName name="Команды_протокол_9">#REF!</definedName>
    <definedName name="_xlnm.Print_Area" localSheetId="4">'КСЖ'!$A$1:$N$37</definedName>
    <definedName name="_xlnm.Print_Area" localSheetId="1">'КСМ'!$A$1:$N$37</definedName>
    <definedName name="_xlnm.Print_Area" localSheetId="3">'сКСЖ'!$A$1:$I$15</definedName>
    <definedName name="_xlnm.Print_Area" localSheetId="0">'сКСМ'!$A$1:$I$15</definedName>
  </definedNames>
  <calcPr fullCalcOnLoad="1"/>
</workbook>
</file>

<file path=xl/sharedStrings.xml><?xml version="1.0" encoding="utf-8"?>
<sst xmlns="http://schemas.openxmlformats.org/spreadsheetml/2006/main" count="737" uniqueCount="140">
  <si>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</si>
  <si>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</si>
  <si>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</si>
  <si>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</si>
  <si>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</si>
  <si>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</si>
  <si>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</si>
  <si>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</si>
  <si>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</si>
  <si>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</si>
  <si>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</si>
  <si>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</si>
  <si>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</si>
  <si>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</si>
  <si>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H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</si>
  <si>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</si>
  <si>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</si>
  <si>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t>LXVII Чемпионат Республики Башкортостан</t>
  </si>
  <si>
    <t>Командные соревнования</t>
  </si>
  <si>
    <t>ИГРА</t>
  </si>
  <si>
    <t>ФАМИЛИИ ИГРОКОВ</t>
  </si>
  <si>
    <t>СЧЕТ В МАТЧЕ</t>
  </si>
  <si>
    <t>ПОБЕДИТЕЛЬ</t>
  </si>
  <si>
    <t>A - X</t>
  </si>
  <si>
    <t>B - Y</t>
  </si>
  <si>
    <t>C - Z</t>
  </si>
  <si>
    <t>A - Y</t>
  </si>
  <si>
    <t>B - X</t>
  </si>
  <si>
    <t>Со счетом</t>
  </si>
  <si>
    <t>победила команда</t>
  </si>
  <si>
    <t>Женщины</t>
  </si>
  <si>
    <t>Нургалиев Р.К. (Якупова Д., Валиахметова Л., Валиахметова Д.)</t>
  </si>
  <si>
    <t>Исмагилова Р.Р. (Гильманова У., Галанова А., Муратова Д.)</t>
  </si>
  <si>
    <t>Семенов К.С. (Плеханова А., Сабирова П., Ишмухаметова К.)</t>
  </si>
  <si>
    <t>Гайнуллин А.Ф. (Айбатова А., Усманова Э., Биккужина К.)</t>
  </si>
  <si>
    <t>Хамзин Р.И. (Колесникова С., Торопцева К., Дунаева Е.)</t>
  </si>
  <si>
    <t>Апсатарова Н.Я. (Михайлова К., Фазлыева А., Фатхинурова К.)</t>
  </si>
  <si>
    <t>Усманова Ф.Ф. (Саитова Р., Хазиева А., Морозова Е.)</t>
  </si>
  <si>
    <r>
      <t>Нургалиев</t>
    </r>
    <r>
      <rPr>
        <sz val="11"/>
        <rFont val="Arial Cyr"/>
        <family val="0"/>
      </rPr>
      <t xml:space="preserve"> Р.К. (Якупова Д., Валиахметова Л., Валиахметова Д.)</t>
    </r>
  </si>
  <si>
    <r>
      <t>Исмагилова</t>
    </r>
    <r>
      <rPr>
        <sz val="11"/>
        <rFont val="Arial Cyr"/>
        <family val="0"/>
      </rPr>
      <t xml:space="preserve"> Р.Р. (Гильманова У., Галанова А., Муратова Д.)</t>
    </r>
  </si>
  <si>
    <r>
      <t>Семенов</t>
    </r>
    <r>
      <rPr>
        <sz val="11"/>
        <rFont val="Arial Cyr"/>
        <family val="0"/>
      </rPr>
      <t xml:space="preserve"> К.С. (Плеханова А., Сабирова П., Ишмухаметова К.)</t>
    </r>
  </si>
  <si>
    <r>
      <t>Гайнуллин</t>
    </r>
    <r>
      <rPr>
        <sz val="11"/>
        <rFont val="Arial Cyr"/>
        <family val="0"/>
      </rPr>
      <t xml:space="preserve"> А.Ф. (Айбатова А., Усманова Э., Биккужина К.)</t>
    </r>
  </si>
  <si>
    <r>
      <t>Хамзин</t>
    </r>
    <r>
      <rPr>
        <sz val="11"/>
        <rFont val="Arial Cyr"/>
        <family val="0"/>
      </rPr>
      <t xml:space="preserve"> Р.И. (Колесникова С., Торопцева К., Дунаева Е.)</t>
    </r>
  </si>
  <si>
    <r>
      <t>Апсатарова</t>
    </r>
    <r>
      <rPr>
        <sz val="11"/>
        <rFont val="Arial Cyr"/>
        <family val="0"/>
      </rPr>
      <t xml:space="preserve"> Н.Я. (Михайлова К., Фазлыева А., Фатхинурова К.)</t>
    </r>
  </si>
  <si>
    <r>
      <t>Усманова</t>
    </r>
    <r>
      <rPr>
        <sz val="11"/>
        <rFont val="Arial Cyr"/>
        <family val="0"/>
      </rPr>
      <t xml:space="preserve"> Ф.Ф. (Саитова Р., Хазиева А., Морозова Е.)</t>
    </r>
  </si>
  <si>
    <r>
      <t>Мазурин</t>
    </r>
    <r>
      <rPr>
        <sz val="11"/>
        <rFont val="Arial Cyr"/>
        <family val="0"/>
      </rPr>
      <t xml:space="preserve"> А.В. (Саликова Ю., Сакратова К., Горбунова А.)</t>
    </r>
  </si>
  <si>
    <t>Команда ABC Нургалиев</t>
  </si>
  <si>
    <t>Команда XYZ Мазурин</t>
  </si>
  <si>
    <t>Валиахметова Л</t>
  </si>
  <si>
    <t>Горбунова</t>
  </si>
  <si>
    <t>Якупова</t>
  </si>
  <si>
    <t>Саликова</t>
  </si>
  <si>
    <t>Валиахметова Д</t>
  </si>
  <si>
    <t>Сократова</t>
  </si>
  <si>
    <t>Команда ABC Хамзин</t>
  </si>
  <si>
    <t>Команда XYZ Гайнуллин</t>
  </si>
  <si>
    <t>Колесникова</t>
  </si>
  <si>
    <t>Биккужина</t>
  </si>
  <si>
    <t>Торопцева</t>
  </si>
  <si>
    <t>Усманова</t>
  </si>
  <si>
    <t>Дунаева</t>
  </si>
  <si>
    <t>Айбатова</t>
  </si>
  <si>
    <t>Команда ABC Апсатарова</t>
  </si>
  <si>
    <t>Команда XYZ Семенов</t>
  </si>
  <si>
    <t>Михайлова</t>
  </si>
  <si>
    <t>Ишмухаметова</t>
  </si>
  <si>
    <t>Фазлыева</t>
  </si>
  <si>
    <t>Сабирова</t>
  </si>
  <si>
    <t>Фатхинурова</t>
  </si>
  <si>
    <t>Плеханова</t>
  </si>
  <si>
    <t>Команда ABC Исмагилова</t>
  </si>
  <si>
    <t>Команда XYZ Усманова</t>
  </si>
  <si>
    <t>Гильманова</t>
  </si>
  <si>
    <t>Саитова</t>
  </si>
  <si>
    <t>Галанова</t>
  </si>
  <si>
    <t>Хазиева</t>
  </si>
  <si>
    <t>Муратова</t>
  </si>
  <si>
    <t>Морозова</t>
  </si>
  <si>
    <t>Команда XYZ  Нургалиев</t>
  </si>
  <si>
    <t>Команда XYZ Апсатарова</t>
  </si>
  <si>
    <t>Команда ABC Усманова</t>
  </si>
  <si>
    <t>Команда ABC Гайнуллин</t>
  </si>
  <si>
    <t>Команда XYZ Исмагилова</t>
  </si>
  <si>
    <t>Команда ABC Семенов</t>
  </si>
  <si>
    <t>Команда XYZ Хамзин</t>
  </si>
  <si>
    <t>Малышева</t>
  </si>
  <si>
    <t>Команда ABCНургалиев</t>
  </si>
  <si>
    <t>Мужчины</t>
  </si>
  <si>
    <r>
      <t>Семенов</t>
    </r>
    <r>
      <rPr>
        <sz val="10"/>
        <rFont val="Arial Cyr"/>
        <family val="0"/>
      </rPr>
      <t xml:space="preserve"> К.С. (Андрющенко Александр, Фирсов Денис, Касимов Линар)</t>
    </r>
  </si>
  <si>
    <r>
      <t>Бондаренко</t>
    </r>
    <r>
      <rPr>
        <sz val="10"/>
        <rFont val="Arial Cyr"/>
        <family val="0"/>
      </rPr>
      <t xml:space="preserve"> С.Л. (Яппаров Булат, Кутлиев Азат, Нагимов Радмир)</t>
    </r>
  </si>
  <si>
    <r>
      <t>Нургалиев</t>
    </r>
    <r>
      <rPr>
        <sz val="10"/>
        <rFont val="Arial Cyr"/>
        <family val="0"/>
      </rPr>
      <t xml:space="preserve"> Р.К. (Фалахов Эмиль, Ханов Шамиль, Галиев Галим)</t>
    </r>
  </si>
  <si>
    <r>
      <t>Усманова</t>
    </r>
    <r>
      <rPr>
        <sz val="10"/>
        <rFont val="Arial Cyr"/>
        <family val="0"/>
      </rPr>
      <t xml:space="preserve"> Ф.Ф. (Ветошкин Владимир, Яляев Эмир, Ахмаев Вадим)</t>
    </r>
  </si>
  <si>
    <r>
      <t>Мазурин</t>
    </r>
    <r>
      <rPr>
        <sz val="10"/>
        <rFont val="Arial Cyr"/>
        <family val="0"/>
      </rPr>
      <t xml:space="preserve"> А.В. (Судаков Данил, Назмиев Аскар, Сулейманов Тимур)</t>
    </r>
  </si>
  <si>
    <r>
      <t>Исмагилова</t>
    </r>
    <r>
      <rPr>
        <sz val="10"/>
        <rFont val="Arial Cyr"/>
        <family val="0"/>
      </rPr>
      <t xml:space="preserve"> Р.Р. (Ишмаков Тимур, Шайхутдинов Рамир, Кальмин Никита)</t>
    </r>
  </si>
  <si>
    <r>
      <t>Коробейникова</t>
    </r>
    <r>
      <rPr>
        <sz val="10"/>
        <rFont val="Arial Cyr"/>
        <family val="0"/>
      </rPr>
      <t xml:space="preserve"> Т.В. (МухтасимовАлмаз, Идиятов Джамаль, Щукин Никита)</t>
    </r>
  </si>
  <si>
    <r>
      <t>Искарова</t>
    </r>
    <r>
      <rPr>
        <sz val="10"/>
        <rFont val="Arial Cyr"/>
        <family val="0"/>
      </rPr>
      <t xml:space="preserve"> Ф.Т. (Куликов Роман, Попов Сергей, Мусагитов Егор)</t>
    </r>
  </si>
  <si>
    <t>Семенов К.С. (Андрющенко Александр, Фирсов Денис, Касимов Линар)</t>
  </si>
  <si>
    <t>Мазурин А.В. (Судаков Данил, Назмиев Аскар, Сулейманов Тимур)</t>
  </si>
  <si>
    <t>Бондаренко С.Л. (Яппаров Булат, Кутлиев Азат, Нагимов Радмир)</t>
  </si>
  <si>
    <t>Нургалиев Р.К. (Фалахов Эмиль, Ханов Шамиль, Галиев Галим)</t>
  </si>
  <si>
    <t>Искарова Ф.Т. (Куликов Роман, Попов Сергей, Мусагитов Егор)</t>
  </si>
  <si>
    <t>Исмагилова Р.Р. (Ишмаков Тимур, Шайхутдинов Рамир, Кальмин Никита)</t>
  </si>
  <si>
    <t>Усманова Ф.Ф. (Ветошкин Владимир, Яляев Эмир, Ахмаев Вадим)</t>
  </si>
  <si>
    <t>Команда ABC Коробейникова</t>
  </si>
  <si>
    <t>Команда XYZ Бондаренко</t>
  </si>
  <si>
    <t>Идиятов</t>
  </si>
  <si>
    <t>Яппаров</t>
  </si>
  <si>
    <t>Щукин</t>
  </si>
  <si>
    <t>Кутлиев</t>
  </si>
  <si>
    <t>Мухтасимлв</t>
  </si>
  <si>
    <t>Нагимов</t>
  </si>
  <si>
    <t>Команда ABC Мазурин</t>
  </si>
  <si>
    <t>Судаков</t>
  </si>
  <si>
    <t>Ветошкин</t>
  </si>
  <si>
    <t>Назмиев</t>
  </si>
  <si>
    <t>Яляев</t>
  </si>
  <si>
    <t>Сулейманов</t>
  </si>
  <si>
    <t>Ахмаев</t>
  </si>
  <si>
    <t>Команда XYZ Искарова</t>
  </si>
  <si>
    <t>Андрющенко</t>
  </si>
  <si>
    <t>Попов</t>
  </si>
  <si>
    <t>Фирсов</t>
  </si>
  <si>
    <t>Мусагтитов</t>
  </si>
  <si>
    <t>Касимов</t>
  </si>
  <si>
    <t>Куликов</t>
  </si>
  <si>
    <t>Фалахов</t>
  </si>
  <si>
    <t>Шайхутдинов</t>
  </si>
  <si>
    <t>Ханов</t>
  </si>
  <si>
    <t>Ишмаков</t>
  </si>
  <si>
    <t>Галиев</t>
  </si>
  <si>
    <t>Кальмин</t>
  </si>
  <si>
    <t>Судаклв</t>
  </si>
  <si>
    <t>Команда ABC Искарова</t>
  </si>
  <si>
    <t>Мусагитов</t>
  </si>
  <si>
    <t>Команда XYZ Коробейникова</t>
  </si>
  <si>
    <t>Мухтасимов</t>
  </si>
  <si>
    <t>Команда XYZ  Усманова</t>
  </si>
  <si>
    <t>Команда XYZ Нургалиев</t>
  </si>
  <si>
    <t>Куликлв</t>
  </si>
  <si>
    <t>Гилязетдинов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</si>
</sst>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_-* #,##0.00&quot; €&quot;_-;\-* #,##0.00&quot; €&quot;_-;_-* \-??&quot; €&quot;_-;_-@_-"/>
    <numFmt numFmtId="198" formatCode="_(* #,##0_);_(* \(#,##0\);_(* \-_);_(@_)"/>
    <numFmt numFmtId="199" formatCode="_(* #,##0.00_);_(* \(#,##0.00\);_(* \-??_);_(@_)"/>
    <numFmt numFmtId="200" formatCode="_(&quot;kr &quot;* #,##0_);_(&quot;kr &quot;* \(#,##0\);_(&quot;kr &quot;* \-_);_(@_)"/>
    <numFmt numFmtId="201" formatCode="_(&quot;kr &quot;* #,##0.00_);_(&quot;kr &quot;* \(#,##0.00\);_(&quot;kr &quot;* \-??_);_(@_)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0"/>
      <name val="Arial Narrow"/>
      <family val="2"/>
    </font>
    <font>
      <b/>
      <i/>
      <sz val="12"/>
      <color indexed="21"/>
      <name val="Times New Roman"/>
      <family val="1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8"/>
      <color indexed="10"/>
      <name val="Arial Narrow"/>
      <family val="2"/>
    </font>
    <font>
      <u val="single"/>
      <sz val="10"/>
      <color indexed="12"/>
      <name val="Arial Cyr"/>
      <family val="0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8"/>
      <color indexed="9"/>
      <name val="Arial Narrow"/>
      <family val="2"/>
    </font>
    <font>
      <b/>
      <sz val="16"/>
      <color indexed="21"/>
      <name val="KR All Sport"/>
      <family val="0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b/>
      <sz val="14"/>
      <color indexed="21"/>
      <name val="Arial Cyr"/>
      <family val="0"/>
    </font>
    <font>
      <b/>
      <i/>
      <sz val="10"/>
      <color indexed="21"/>
      <name val="Times New Roman"/>
      <family val="1"/>
    </font>
    <font>
      <sz val="22"/>
      <color indexed="21"/>
      <name val="Arial"/>
      <family val="2"/>
    </font>
    <font>
      <sz val="12"/>
      <color indexed="21"/>
      <name val="Arial"/>
      <family val="2"/>
    </font>
    <font>
      <b/>
      <sz val="18"/>
      <color indexed="2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新細明體"/>
      <family val="0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9"/>
      <color indexed="12"/>
      <name val="Arial Cyr"/>
      <family val="0"/>
    </font>
    <font>
      <b/>
      <sz val="12"/>
      <color indexed="10"/>
      <name val="Times New Roman Cyr"/>
      <family val="0"/>
    </font>
    <font>
      <b/>
      <sz val="18"/>
      <color indexed="21"/>
      <name val="Arial"/>
      <family val="0"/>
    </font>
    <font>
      <b/>
      <sz val="10"/>
      <color indexed="12"/>
      <name val="Times New Roman Cyr"/>
      <family val="0"/>
    </font>
    <font>
      <b/>
      <sz val="12"/>
      <color indexed="17"/>
      <name val="Times New Roman Cyr"/>
      <family val="0"/>
    </font>
    <font>
      <sz val="10"/>
      <color indexed="17"/>
      <name val="Times New Roman Cyr"/>
      <family val="0"/>
    </font>
    <font>
      <i/>
      <sz val="8"/>
      <color indexed="12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197" fontId="0" fillId="0" borderId="0" applyFill="0" applyBorder="0" applyAlignment="0" applyProtection="0"/>
    <xf numFmtId="0" fontId="42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42" fillId="0" borderId="0">
      <alignment/>
      <protection/>
    </xf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5" fillId="24" borderId="13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7" fillId="24" borderId="10" xfId="0" applyFont="1" applyFill="1" applyBorder="1" applyAlignment="1" applyProtection="1">
      <alignment horizontal="left" vertical="center"/>
      <protection/>
    </xf>
    <xf numFmtId="0" fontId="7" fillId="24" borderId="12" xfId="0" applyFont="1" applyFill="1" applyBorder="1" applyAlignment="1" applyProtection="1">
      <alignment horizontal="left" vertical="center"/>
      <protection/>
    </xf>
    <xf numFmtId="0" fontId="13" fillId="24" borderId="14" xfId="0" applyFont="1" applyFill="1" applyBorder="1" applyAlignment="1">
      <alignment vertical="center"/>
    </xf>
    <xf numFmtId="0" fontId="13" fillId="24" borderId="15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 applyProtection="1">
      <alignment horizontal="left"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right" vertical="center"/>
    </xf>
    <xf numFmtId="0" fontId="13" fillId="24" borderId="10" xfId="0" applyFont="1" applyFill="1" applyBorder="1" applyAlignment="1">
      <alignment vertical="center"/>
    </xf>
    <xf numFmtId="0" fontId="13" fillId="24" borderId="10" xfId="0" applyFont="1" applyFill="1" applyBorder="1" applyAlignment="1" applyProtection="1">
      <alignment horizontal="right" vertical="center"/>
      <protection/>
    </xf>
    <xf numFmtId="0" fontId="13" fillId="24" borderId="10" xfId="0" applyFont="1" applyFill="1" applyBorder="1" applyAlignment="1" applyProtection="1">
      <alignment horizontal="left" vertical="center"/>
      <protection/>
    </xf>
    <xf numFmtId="0" fontId="10" fillId="24" borderId="0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>
      <alignment vertical="center"/>
    </xf>
    <xf numFmtId="0" fontId="13" fillId="24" borderId="16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right" vertical="center"/>
    </xf>
    <xf numFmtId="0" fontId="9" fillId="24" borderId="0" xfId="0" applyFont="1" applyFill="1" applyAlignment="1">
      <alignment horizontal="right" vertical="center"/>
    </xf>
    <xf numFmtId="194" fontId="14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0" fontId="15" fillId="25" borderId="0" xfId="0" applyFont="1" applyFill="1" applyAlignment="1" applyProtection="1">
      <alignment horizontal="center" vertical="center"/>
      <protection/>
    </xf>
    <xf numFmtId="0" fontId="6" fillId="25" borderId="0" xfId="0" applyFont="1" applyFill="1" applyAlignment="1">
      <alignment vertical="center"/>
    </xf>
    <xf numFmtId="193" fontId="16" fillId="25" borderId="0" xfId="0" applyNumberFormat="1" applyFont="1" applyFill="1" applyAlignment="1" applyProtection="1">
      <alignment horizontal="center" vertical="center"/>
      <protection/>
    </xf>
    <xf numFmtId="0" fontId="8" fillId="25" borderId="0" xfId="0" applyFont="1" applyFill="1" applyAlignment="1">
      <alignment vertical="center"/>
    </xf>
    <xf numFmtId="0" fontId="13" fillId="25" borderId="0" xfId="0" applyFont="1" applyFill="1" applyAlignment="1">
      <alignment vertical="center"/>
    </xf>
    <xf numFmtId="0" fontId="12" fillId="25" borderId="0" xfId="0" applyFont="1" applyFill="1" applyAlignment="1">
      <alignment vertical="center"/>
    </xf>
    <xf numFmtId="0" fontId="4" fillId="25" borderId="0" xfId="0" applyFont="1" applyFill="1" applyAlignment="1" applyProtection="1">
      <alignment/>
      <protection/>
    </xf>
    <xf numFmtId="0" fontId="20" fillId="25" borderId="0" xfId="0" applyFont="1" applyFill="1" applyAlignment="1" applyProtection="1">
      <alignment horizontal="left"/>
      <protection/>
    </xf>
    <xf numFmtId="0" fontId="21" fillId="25" borderId="0" xfId="0" applyFont="1" applyFill="1" applyAlignment="1" applyProtection="1">
      <alignment horizontal="left"/>
      <protection locked="0"/>
    </xf>
    <xf numFmtId="193" fontId="21" fillId="25" borderId="0" xfId="0" applyNumberFormat="1" applyFont="1" applyFill="1" applyAlignment="1" applyProtection="1">
      <alignment horizontal="left"/>
      <protection locked="0"/>
    </xf>
    <xf numFmtId="0" fontId="4" fillId="25" borderId="0" xfId="0" applyFont="1" applyFill="1" applyAlignment="1" applyProtection="1">
      <alignment horizontal="right"/>
      <protection/>
    </xf>
    <xf numFmtId="0" fontId="26" fillId="25" borderId="0" xfId="0" applyFont="1" applyFill="1" applyAlignment="1" applyProtection="1">
      <alignment horizontal="left"/>
      <protection/>
    </xf>
    <xf numFmtId="194" fontId="14" fillId="26" borderId="17" xfId="0" applyNumberFormat="1" applyFont="1" applyFill="1" applyBorder="1" applyAlignment="1" applyProtection="1">
      <alignment horizontal="right"/>
      <protection/>
    </xf>
    <xf numFmtId="194" fontId="14" fillId="26" borderId="18" xfId="0" applyNumberFormat="1" applyFont="1" applyFill="1" applyBorder="1" applyAlignment="1" applyProtection="1">
      <alignment horizontal="center"/>
      <protection/>
    </xf>
    <xf numFmtId="0" fontId="34" fillId="24" borderId="0" xfId="0" applyFont="1" applyFill="1" applyAlignment="1" applyProtection="1">
      <alignment horizontal="right"/>
      <protection/>
    </xf>
    <xf numFmtId="0" fontId="34" fillId="24" borderId="0" xfId="0" applyFont="1" applyFill="1" applyAlignment="1" applyProtection="1">
      <alignment horizontal="center"/>
      <protection/>
    </xf>
    <xf numFmtId="0" fontId="34" fillId="24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 horizontal="center"/>
      <protection/>
    </xf>
    <xf numFmtId="0" fontId="18" fillId="27" borderId="19" xfId="0" applyFont="1" applyFill="1" applyBorder="1" applyAlignment="1" applyProtection="1">
      <alignment/>
      <protection/>
    </xf>
    <xf numFmtId="194" fontId="14" fillId="26" borderId="20" xfId="0" applyNumberFormat="1" applyFont="1" applyFill="1" applyBorder="1" applyAlignment="1" applyProtection="1">
      <alignment horizontal="right" vertical="center"/>
      <protection/>
    </xf>
    <xf numFmtId="0" fontId="59" fillId="0" borderId="0" xfId="57" applyFont="1">
      <alignment/>
      <protection/>
    </xf>
    <xf numFmtId="0" fontId="61" fillId="0" borderId="21" xfId="57" applyFont="1" applyBorder="1">
      <alignment/>
      <protection/>
    </xf>
    <xf numFmtId="0" fontId="60" fillId="0" borderId="21" xfId="57" applyFont="1" applyBorder="1" applyAlignment="1">
      <alignment horizontal="right"/>
      <protection/>
    </xf>
    <xf numFmtId="0" fontId="63" fillId="28" borderId="19" xfId="0" applyFont="1" applyFill="1" applyBorder="1" applyAlignment="1" applyProtection="1">
      <alignment horizontal="right"/>
      <protection locked="0"/>
    </xf>
    <xf numFmtId="0" fontId="64" fillId="24" borderId="0" xfId="0" applyFont="1" applyFill="1" applyAlignment="1" applyProtection="1">
      <alignment horizontal="left"/>
      <protection/>
    </xf>
    <xf numFmtId="0" fontId="35" fillId="27" borderId="0" xfId="0" applyFont="1" applyFill="1" applyAlignment="1" applyProtection="1">
      <alignment horizontal="center"/>
      <protection/>
    </xf>
    <xf numFmtId="0" fontId="35" fillId="29" borderId="0" xfId="0" applyFont="1" applyFill="1" applyAlignment="1" applyProtection="1">
      <alignment horizontal="center"/>
      <protection/>
    </xf>
    <xf numFmtId="0" fontId="35" fillId="30" borderId="0" xfId="0" applyFont="1" applyFill="1" applyAlignment="1" applyProtection="1">
      <alignment horizont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22" xfId="0" applyNumberFormat="1" applyFont="1" applyFill="1" applyBorder="1" applyAlignment="1" applyProtection="1">
      <alignment horizontal="center"/>
      <protection/>
    </xf>
    <xf numFmtId="0" fontId="60" fillId="0" borderId="23" xfId="0" applyNumberFormat="1" applyFont="1" applyFill="1" applyBorder="1" applyAlignment="1" applyProtection="1">
      <alignment horizontal="center"/>
      <protection/>
    </xf>
    <xf numFmtId="0" fontId="61" fillId="0" borderId="24" xfId="0" applyNumberFormat="1" applyFont="1" applyFill="1" applyBorder="1" applyAlignment="1" applyProtection="1">
      <alignment/>
      <protection/>
    </xf>
    <xf numFmtId="0" fontId="61" fillId="0" borderId="25" xfId="0" applyNumberFormat="1" applyFont="1" applyFill="1" applyBorder="1" applyAlignment="1" applyProtection="1">
      <alignment/>
      <protection/>
    </xf>
    <xf numFmtId="0" fontId="69" fillId="0" borderId="26" xfId="0" applyNumberFormat="1" applyFont="1" applyFill="1" applyBorder="1" applyAlignment="1" applyProtection="1">
      <alignment/>
      <protection/>
    </xf>
    <xf numFmtId="0" fontId="69" fillId="0" borderId="27" xfId="0" applyNumberFormat="1" applyFont="1" applyFill="1" applyBorder="1" applyAlignment="1" applyProtection="1">
      <alignment/>
      <protection/>
    </xf>
    <xf numFmtId="0" fontId="61" fillId="0" borderId="10" xfId="0" applyNumberFormat="1" applyFont="1" applyFill="1" applyBorder="1" applyAlignment="1" applyProtection="1">
      <alignment/>
      <protection/>
    </xf>
    <xf numFmtId="0" fontId="60" fillId="0" borderId="10" xfId="0" applyNumberFormat="1" applyFont="1" applyFill="1" applyBorder="1" applyAlignment="1" applyProtection="1">
      <alignment horizontal="right"/>
      <protection/>
    </xf>
    <xf numFmtId="0" fontId="61" fillId="0" borderId="0" xfId="0" applyNumberFormat="1" applyFont="1" applyFill="1" applyBorder="1" applyAlignment="1" applyProtection="1">
      <alignment/>
      <protection/>
    </xf>
    <xf numFmtId="194" fontId="14" fillId="31" borderId="17" xfId="0" applyNumberFormat="1" applyFont="1" applyFill="1" applyBorder="1" applyAlignment="1" applyProtection="1">
      <alignment horizontal="left"/>
      <protection/>
    </xf>
    <xf numFmtId="194" fontId="14" fillId="31" borderId="20" xfId="0" applyNumberFormat="1" applyFont="1" applyFill="1" applyBorder="1" applyAlignment="1" applyProtection="1">
      <alignment horizontal="left"/>
      <protection/>
    </xf>
    <xf numFmtId="194" fontId="36" fillId="31" borderId="18" xfId="0" applyNumberFormat="1" applyFont="1" applyFill="1" applyBorder="1" applyAlignment="1" applyProtection="1">
      <alignment horizontal="center"/>
      <protection/>
    </xf>
    <xf numFmtId="0" fontId="27" fillId="24" borderId="28" xfId="44" applyFont="1" applyFill="1" applyBorder="1" applyAlignment="1">
      <alignment horizontal="center" vertical="center"/>
    </xf>
    <xf numFmtId="0" fontId="23" fillId="25" borderId="29" xfId="56" applyFont="1" applyFill="1" applyBorder="1" applyAlignment="1">
      <alignment horizontal="center" vertical="center"/>
      <protection/>
    </xf>
    <xf numFmtId="0" fontId="37" fillId="24" borderId="30" xfId="0" applyFont="1" applyFill="1" applyBorder="1" applyAlignment="1" applyProtection="1">
      <alignment horizontal="center" vertical="center" wrapText="1"/>
      <protection/>
    </xf>
    <xf numFmtId="0" fontId="37" fillId="24" borderId="31" xfId="0" applyFont="1" applyFill="1" applyBorder="1" applyAlignment="1" applyProtection="1">
      <alignment horizontal="center" vertical="center" wrapText="1"/>
      <protection/>
    </xf>
    <xf numFmtId="0" fontId="30" fillId="24" borderId="28" xfId="44" applyFont="1" applyFill="1" applyBorder="1" applyAlignment="1">
      <alignment horizontal="center" vertical="center"/>
    </xf>
    <xf numFmtId="0" fontId="38" fillId="24" borderId="0" xfId="0" applyFont="1" applyFill="1" applyAlignment="1" applyProtection="1">
      <alignment horizontal="center" vertical="center"/>
      <protection/>
    </xf>
    <xf numFmtId="14" fontId="17" fillId="24" borderId="0" xfId="0" applyNumberFormat="1" applyFont="1" applyFill="1" applyAlignment="1" applyProtection="1">
      <alignment horizontal="center" vertical="center"/>
      <protection/>
    </xf>
    <xf numFmtId="0" fontId="24" fillId="25" borderId="29" xfId="56" applyFont="1" applyFill="1" applyBorder="1" applyAlignment="1">
      <alignment horizontal="center" vertical="center"/>
      <protection/>
    </xf>
    <xf numFmtId="0" fontId="39" fillId="24" borderId="30" xfId="56" applyFont="1" applyFill="1" applyBorder="1" applyAlignment="1" applyProtection="1">
      <alignment horizontal="center" vertical="center"/>
      <protection locked="0"/>
    </xf>
    <xf numFmtId="0" fontId="61" fillId="0" borderId="32" xfId="0" applyNumberFormat="1" applyFont="1" applyFill="1" applyBorder="1" applyAlignment="1" applyProtection="1">
      <alignment/>
      <protection/>
    </xf>
    <xf numFmtId="0" fontId="61" fillId="0" borderId="33" xfId="0" applyNumberFormat="1" applyFont="1" applyFill="1" applyBorder="1" applyAlignment="1" applyProtection="1">
      <alignment/>
      <protection/>
    </xf>
    <xf numFmtId="0" fontId="61" fillId="0" borderId="34" xfId="0" applyNumberFormat="1" applyFont="1" applyFill="1" applyBorder="1" applyAlignment="1" applyProtection="1">
      <alignment/>
      <protection/>
    </xf>
    <xf numFmtId="0" fontId="61" fillId="0" borderId="35" xfId="0" applyNumberFormat="1" applyFont="1" applyFill="1" applyBorder="1" applyAlignment="1" applyProtection="1">
      <alignment/>
      <protection/>
    </xf>
    <xf numFmtId="0" fontId="68" fillId="0" borderId="36" xfId="0" applyNumberFormat="1" applyFont="1" applyFill="1" applyBorder="1" applyAlignment="1" applyProtection="1">
      <alignment horizontal="right"/>
      <protection/>
    </xf>
    <xf numFmtId="0" fontId="68" fillId="0" borderId="37" xfId="0" applyNumberFormat="1" applyFont="1" applyFill="1" applyBorder="1" applyAlignment="1" applyProtection="1">
      <alignment horizontal="right"/>
      <protection/>
    </xf>
    <xf numFmtId="0" fontId="68" fillId="0" borderId="38" xfId="0" applyNumberFormat="1" applyFont="1" applyFill="1" applyBorder="1" applyAlignment="1" applyProtection="1">
      <alignment horizontal="right"/>
      <protection/>
    </xf>
    <xf numFmtId="0" fontId="61" fillId="0" borderId="39" xfId="0" applyNumberFormat="1" applyFont="1" applyFill="1" applyBorder="1" applyAlignment="1" applyProtection="1">
      <alignment/>
      <protection/>
    </xf>
    <xf numFmtId="0" fontId="61" fillId="0" borderId="40" xfId="0" applyNumberFormat="1" applyFont="1" applyFill="1" applyBorder="1" applyAlignment="1" applyProtection="1">
      <alignment/>
      <protection/>
    </xf>
    <xf numFmtId="0" fontId="61" fillId="0" borderId="37" xfId="0" applyNumberFormat="1" applyFont="1" applyFill="1" applyBorder="1" applyAlignment="1" applyProtection="1">
      <alignment/>
      <protection/>
    </xf>
    <xf numFmtId="0" fontId="61" fillId="0" borderId="41" xfId="0" applyNumberFormat="1" applyFont="1" applyFill="1" applyBorder="1" applyAlignment="1" applyProtection="1">
      <alignment/>
      <protection/>
    </xf>
    <xf numFmtId="0" fontId="61" fillId="0" borderId="42" xfId="0" applyNumberFormat="1" applyFont="1" applyFill="1" applyBorder="1" applyAlignment="1" applyProtection="1">
      <alignment/>
      <protection/>
    </xf>
    <xf numFmtId="0" fontId="61" fillId="0" borderId="43" xfId="0" applyNumberFormat="1" applyFont="1" applyFill="1" applyBorder="1" applyAlignment="1" applyProtection="1">
      <alignment/>
      <protection/>
    </xf>
    <xf numFmtId="0" fontId="61" fillId="0" borderId="44" xfId="0" applyNumberFormat="1" applyFont="1" applyFill="1" applyBorder="1" applyAlignment="1" applyProtection="1">
      <alignment/>
      <protection/>
    </xf>
    <xf numFmtId="0" fontId="65" fillId="0" borderId="36" xfId="0" applyNumberFormat="1" applyFont="1" applyFill="1" applyBorder="1" applyAlignment="1" applyProtection="1">
      <alignment/>
      <protection/>
    </xf>
    <xf numFmtId="0" fontId="65" fillId="0" borderId="40" xfId="0" applyNumberFormat="1" applyFont="1" applyFill="1" applyBorder="1" applyAlignment="1" applyProtection="1">
      <alignment/>
      <protection/>
    </xf>
    <xf numFmtId="0" fontId="65" fillId="0" borderId="37" xfId="0" applyNumberFormat="1" applyFont="1" applyFill="1" applyBorder="1" applyAlignment="1" applyProtection="1">
      <alignment/>
      <protection/>
    </xf>
    <xf numFmtId="0" fontId="67" fillId="0" borderId="36" xfId="0" applyNumberFormat="1" applyFont="1" applyFill="1" applyBorder="1" applyAlignment="1" applyProtection="1">
      <alignment horizontal="center"/>
      <protection/>
    </xf>
    <xf numFmtId="0" fontId="67" fillId="0" borderId="40" xfId="0" applyNumberFormat="1" applyFont="1" applyFill="1" applyBorder="1" applyAlignment="1" applyProtection="1">
      <alignment horizontal="center"/>
      <protection/>
    </xf>
    <xf numFmtId="0" fontId="67" fillId="0" borderId="37" xfId="0" applyNumberFormat="1" applyFont="1" applyFill="1" applyBorder="1" applyAlignment="1" applyProtection="1">
      <alignment horizontal="center"/>
      <protection/>
    </xf>
    <xf numFmtId="0" fontId="1" fillId="28" borderId="19" xfId="0" applyFont="1" applyFill="1" applyBorder="1" applyAlignment="1" applyProtection="1">
      <alignment horizontal="right"/>
      <protection locked="0"/>
    </xf>
    <xf numFmtId="0" fontId="70" fillId="24" borderId="0" xfId="0" applyFont="1" applyFill="1" applyAlignment="1" applyProtection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71421" xfId="56"/>
    <cellStyle name="Обычный_KOMAND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一般_forms_in_excel" xfId="68"/>
    <cellStyle name="千分位[0]_forms_in_excel" xfId="69"/>
    <cellStyle name="千分位_forms_in_excel" xfId="70"/>
    <cellStyle name="貨幣 [0]_forms_in_excel" xfId="71"/>
    <cellStyle name="貨幣_forms_in_excel" xfId="72"/>
    <cellStyle name="超連結_19980719_aksel" xfId="73"/>
  </cellStyles>
  <dxfs count="4">
    <dxf>
      <font>
        <color rgb="FFFFFFFF"/>
      </font>
      <border/>
    </dxf>
    <dxf>
      <font>
        <color rgb="FFFFFF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c\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KUME~1\BOSS\LOKALE~1\Temp\Tempor&#228;res%20Verzeichnis%201%20f&#252;r%202007%20Russian%20Open.zip\WJTTC%202005%20AUT\LI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854~1\LOCALS~1\Temp\Rar$DI01.469\&#1052;&#1054;&#1049;%20&#1050;&#1054;&#1052;&#1055;\&#1056;&#1057;\DOKUME~1\BOSS\LOKALE~1\Temp\Tempor&#228;res%20Verzeichnis%201%20f&#252;r%202007%20Russian%20Open.zip\WJC%202006-05%20ESP\SYOC%20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40" customWidth="1"/>
    <col min="2" max="2" width="60.75390625" style="40" customWidth="1"/>
    <col min="3" max="3" width="7.75390625" style="40" customWidth="1"/>
    <col min="4" max="4" width="25.75390625" style="40" customWidth="1"/>
    <col min="5" max="5" width="3.75390625" style="40" customWidth="1"/>
    <col min="6" max="6" width="4.875" style="40" customWidth="1"/>
    <col min="7" max="7" width="9.75390625" style="40" customWidth="1"/>
    <col min="8" max="8" width="5.75390625" style="40" customWidth="1"/>
    <col min="9" max="9" width="7.125" style="40" customWidth="1"/>
    <col min="10" max="16384" width="9.125" style="40" customWidth="1"/>
  </cols>
  <sheetData>
    <row r="1" spans="1:10" ht="20.25" thickBo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52" t="s">
        <v>14</v>
      </c>
    </row>
    <row r="2" spans="1:9" ht="13.5" thickBot="1">
      <c r="A2" s="83" t="s">
        <v>12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48"/>
    </row>
    <row r="4" spans="1:10" ht="19.5" customHeight="1">
      <c r="A4" s="85"/>
      <c r="B4" s="85"/>
      <c r="C4" s="85"/>
      <c r="D4" s="85"/>
      <c r="E4" s="85"/>
      <c r="F4" s="85"/>
      <c r="G4" s="85"/>
      <c r="H4" s="85"/>
      <c r="I4" s="85"/>
      <c r="J4" s="49"/>
    </row>
    <row r="5" spans="1:10" ht="15.75">
      <c r="A5" s="79" t="s">
        <v>18</v>
      </c>
      <c r="B5" s="80"/>
      <c r="C5" s="80"/>
      <c r="D5" s="54" t="s">
        <v>11</v>
      </c>
      <c r="E5" s="81">
        <v>45345</v>
      </c>
      <c r="F5" s="81"/>
      <c r="G5" s="81"/>
      <c r="H5" s="53"/>
      <c r="I5" s="60" t="s">
        <v>87</v>
      </c>
      <c r="J5" s="50"/>
    </row>
    <row r="6" spans="1:10" ht="15.75">
      <c r="A6" s="39"/>
      <c r="B6" s="39"/>
      <c r="C6" s="39"/>
      <c r="D6" s="39"/>
      <c r="E6" s="39"/>
      <c r="F6" s="39"/>
      <c r="G6" s="39"/>
      <c r="H6" s="39"/>
      <c r="I6" s="39"/>
      <c r="J6" s="50"/>
    </row>
    <row r="7" spans="1:10" ht="10.5" customHeight="1">
      <c r="A7" s="1"/>
      <c r="B7" s="55" t="s">
        <v>8</v>
      </c>
      <c r="C7" s="56" t="s">
        <v>9</v>
      </c>
      <c r="D7" s="57" t="s">
        <v>10</v>
      </c>
      <c r="E7" s="1"/>
      <c r="F7" s="1"/>
      <c r="G7" s="1"/>
      <c r="H7" s="1"/>
      <c r="I7" s="1"/>
      <c r="J7" s="47"/>
    </row>
    <row r="8" spans="1:10" ht="18">
      <c r="A8" s="59"/>
      <c r="B8" s="111" t="s">
        <v>88</v>
      </c>
      <c r="C8" s="66">
        <v>1</v>
      </c>
      <c r="D8" s="112" t="str">
        <f>КСМ!I13</f>
        <v>Бондаренко С.Л. (Яппаров Булат, Кутлиев Азат, Нагимов Радмир)</v>
      </c>
      <c r="E8" s="1"/>
      <c r="F8" s="1"/>
      <c r="G8" s="1"/>
      <c r="H8" s="1"/>
      <c r="I8" s="1"/>
      <c r="J8" s="51"/>
    </row>
    <row r="9" spans="1:10" ht="18">
      <c r="A9" s="59"/>
      <c r="B9" s="111" t="s">
        <v>89</v>
      </c>
      <c r="C9" s="67">
        <v>2</v>
      </c>
      <c r="D9" s="112" t="str">
        <f>КСМ!I20</f>
        <v>Семенов К.С. (Андрющенко Александр, Фирсов Денис, Касимов Линар)</v>
      </c>
      <c r="E9" s="1"/>
      <c r="F9" s="1"/>
      <c r="G9" s="1"/>
      <c r="H9" s="1"/>
      <c r="I9" s="1"/>
      <c r="J9" s="51"/>
    </row>
    <row r="10" spans="1:10" ht="18">
      <c r="A10" s="59"/>
      <c r="B10" s="111" t="s">
        <v>90</v>
      </c>
      <c r="C10" s="68">
        <v>3</v>
      </c>
      <c r="D10" s="112" t="str">
        <f>КСМ!G24</f>
        <v>Нургалиев Р.К. (Фалахов Эмиль, Ханов Шамиль, Галиев Галим)</v>
      </c>
      <c r="E10" s="1"/>
      <c r="F10" s="1"/>
      <c r="G10" s="1"/>
      <c r="H10" s="1"/>
      <c r="I10" s="1"/>
      <c r="J10" s="51"/>
    </row>
    <row r="11" spans="1:10" ht="18">
      <c r="A11" s="59"/>
      <c r="B11" s="111" t="s">
        <v>91</v>
      </c>
      <c r="C11" s="68">
        <v>3</v>
      </c>
      <c r="D11" s="112" t="str">
        <f>КСМ!G28</f>
        <v>Исмагилова Р.Р. (Ишмаков Тимур, Шайхутдинов Рамир, Кальмин Никита)</v>
      </c>
      <c r="E11" s="1"/>
      <c r="F11" s="1"/>
      <c r="G11" s="1"/>
      <c r="H11" s="1"/>
      <c r="I11" s="1"/>
      <c r="J11" s="47"/>
    </row>
    <row r="12" spans="1:10" ht="18">
      <c r="A12" s="59"/>
      <c r="B12" s="111" t="s">
        <v>92</v>
      </c>
      <c r="C12" s="58">
        <v>5</v>
      </c>
      <c r="D12" s="112" t="str">
        <f>КСМ!I32</f>
        <v>Искарова Ф.Т. (Куликов Роман, Попов Сергей, Мусагитов Егор)</v>
      </c>
      <c r="E12" s="1"/>
      <c r="F12" s="1"/>
      <c r="G12" s="1"/>
      <c r="H12" s="1"/>
      <c r="I12" s="1"/>
      <c r="J12" s="47"/>
    </row>
    <row r="13" spans="1:10" ht="18">
      <c r="A13" s="59"/>
      <c r="B13" s="111" t="s">
        <v>93</v>
      </c>
      <c r="C13" s="58">
        <v>6</v>
      </c>
      <c r="D13" s="112" t="str">
        <f>КСМ!I34</f>
        <v>Мазурин А.В. (Судаков Данил, Назмиев Аскар, Сулейманов Тимур)</v>
      </c>
      <c r="E13" s="1"/>
      <c r="F13" s="1"/>
      <c r="G13" s="1"/>
      <c r="H13" s="1"/>
      <c r="I13" s="1"/>
      <c r="J13" s="47"/>
    </row>
    <row r="14" spans="1:10" ht="18">
      <c r="A14" s="59"/>
      <c r="B14" s="111" t="s">
        <v>94</v>
      </c>
      <c r="C14" s="58">
        <v>7</v>
      </c>
      <c r="D14" s="112" t="str">
        <f>КСМ!E34</f>
        <v>Усманова Ф.Ф. (Ветошкин Владимир, Яляев Эмир, Ахмаев Вадим)</v>
      </c>
      <c r="E14" s="1"/>
      <c r="F14" s="1"/>
      <c r="G14" s="1"/>
      <c r="H14" s="1"/>
      <c r="I14" s="1"/>
      <c r="J14" s="47"/>
    </row>
    <row r="15" spans="1:10" ht="18">
      <c r="A15" s="59"/>
      <c r="B15" s="111" t="s">
        <v>95</v>
      </c>
      <c r="C15" s="58">
        <v>8</v>
      </c>
      <c r="D15" s="112" t="str">
        <f>КСМ!E36</f>
        <v>Коробейникова Т.В. (МухтасимовАлмаз, Идиятов Джамаль, Щукин Никита)</v>
      </c>
      <c r="E15" s="1"/>
      <c r="F15" s="1"/>
      <c r="G15" s="1"/>
      <c r="H15" s="1"/>
      <c r="I15" s="1"/>
      <c r="J15" s="47"/>
    </row>
    <row r="16" ht="12.75">
      <c r="J16" s="47"/>
    </row>
    <row r="17" ht="12.75">
      <c r="J17" s="4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42" customWidth="1"/>
    <col min="2" max="2" width="3.75390625" style="42" customWidth="1"/>
    <col min="3" max="3" width="25.75390625" style="42" customWidth="1"/>
    <col min="4" max="4" width="3.75390625" style="42" customWidth="1"/>
    <col min="5" max="5" width="19.75390625" style="42" customWidth="1"/>
    <col min="6" max="6" width="3.75390625" style="42" customWidth="1"/>
    <col min="7" max="7" width="17.75390625" style="42" customWidth="1"/>
    <col min="8" max="8" width="3.75390625" style="42" customWidth="1"/>
    <col min="9" max="9" width="7.75390625" style="42" customWidth="1"/>
    <col min="10" max="13" width="3.75390625" style="42" customWidth="1"/>
    <col min="14" max="14" width="4.75390625" style="42" customWidth="1"/>
    <col min="15" max="17" width="3.75390625" style="42" customWidth="1"/>
    <col min="18" max="16384" width="2.75390625" style="42" customWidth="1"/>
  </cols>
  <sheetData>
    <row r="1" spans="1:14" s="40" customFormat="1" ht="13.5" thickBo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40" customFormat="1" ht="13.5" thickBo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40" customFormat="1" ht="23.25">
      <c r="A3" s="90" t="str">
        <f>сКСМ!A3</f>
        <v>LXVII Чемпионат Республики Башкортостан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18">
      <c r="A4" s="87" t="str">
        <f>CONCATENATE(сКСМ!A5,". ",сКСМ!I5)</f>
        <v>Командные соревнования. Мужчины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41"/>
    </row>
    <row r="5" spans="1:15" ht="13.5">
      <c r="A5" s="88">
        <f>сКСМ!E5</f>
        <v>45345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43"/>
    </row>
    <row r="6" spans="1:14" s="44" customFormat="1" ht="10.5" customHeight="1">
      <c r="A6" s="2">
        <v>1</v>
      </c>
      <c r="B6" s="31">
        <f>сКСМ!A8</f>
        <v>0</v>
      </c>
      <c r="C6" s="4" t="str">
        <f>сКСМ!B8</f>
        <v>Семенов К.С. (Андрющенко Александр, Фирсов Денис, Касимов Линар)</v>
      </c>
      <c r="D6" s="17"/>
      <c r="E6" s="2"/>
      <c r="F6" s="2"/>
      <c r="G6" s="2"/>
      <c r="H6" s="2"/>
      <c r="I6" s="2"/>
      <c r="J6" s="3"/>
      <c r="K6" s="3"/>
      <c r="L6" s="3"/>
      <c r="M6" s="3"/>
      <c r="N6" s="3"/>
    </row>
    <row r="7" spans="1:14" s="44" customFormat="1" ht="10.5" customHeight="1">
      <c r="A7" s="2"/>
      <c r="B7" s="23"/>
      <c r="C7" s="5">
        <v>1</v>
      </c>
      <c r="D7" s="21"/>
      <c r="E7" s="6" t="s">
        <v>96</v>
      </c>
      <c r="F7" s="15"/>
      <c r="G7" s="2"/>
      <c r="H7" s="2"/>
      <c r="I7" s="2"/>
      <c r="J7" s="3"/>
      <c r="K7" s="3"/>
      <c r="L7" s="3"/>
      <c r="M7" s="3"/>
      <c r="N7" s="3"/>
    </row>
    <row r="8" spans="1:14" s="44" customFormat="1" ht="10.5" customHeight="1">
      <c r="A8" s="2">
        <v>8</v>
      </c>
      <c r="B8" s="31">
        <f>сКСМ!A15</f>
        <v>0</v>
      </c>
      <c r="C8" s="7" t="str">
        <f>сКСМ!B15</f>
        <v>Искарова Ф.Т. (Куликов Роман, Попов Сергей, Мусагитов Егор)</v>
      </c>
      <c r="D8" s="22"/>
      <c r="E8" s="5"/>
      <c r="F8" s="35"/>
      <c r="G8" s="2"/>
      <c r="H8" s="2"/>
      <c r="I8" s="2"/>
      <c r="J8" s="3"/>
      <c r="K8" s="3"/>
      <c r="L8" s="3"/>
      <c r="M8" s="3"/>
      <c r="N8" s="3"/>
    </row>
    <row r="9" spans="1:14" s="44" customFormat="1" ht="10.5" customHeight="1">
      <c r="A9" s="2"/>
      <c r="B9" s="23"/>
      <c r="C9" s="2"/>
      <c r="D9" s="23"/>
      <c r="E9" s="5">
        <v>5</v>
      </c>
      <c r="F9" s="21"/>
      <c r="G9" s="6" t="s">
        <v>96</v>
      </c>
      <c r="H9" s="15"/>
      <c r="I9" s="2"/>
      <c r="J9" s="3"/>
      <c r="K9" s="3"/>
      <c r="L9" s="3"/>
      <c r="M9" s="3"/>
      <c r="N9" s="3"/>
    </row>
    <row r="10" spans="1:14" s="44" customFormat="1" ht="10.5" customHeight="1">
      <c r="A10" s="2">
        <v>5</v>
      </c>
      <c r="B10" s="31">
        <f>сКСМ!A12</f>
        <v>0</v>
      </c>
      <c r="C10" s="4" t="str">
        <f>сКСМ!B12</f>
        <v>Мазурин А.В. (Судаков Данил, Назмиев Аскар, Сулейманов Тимур)</v>
      </c>
      <c r="D10" s="24"/>
      <c r="E10" s="5"/>
      <c r="F10" s="22"/>
      <c r="G10" s="5"/>
      <c r="H10" s="15"/>
      <c r="I10" s="2"/>
      <c r="J10" s="3"/>
      <c r="K10" s="3"/>
      <c r="L10" s="3"/>
      <c r="M10" s="3"/>
      <c r="N10" s="3"/>
    </row>
    <row r="11" spans="1:14" s="44" customFormat="1" ht="10.5" customHeight="1">
      <c r="A11" s="2"/>
      <c r="B11" s="23"/>
      <c r="C11" s="5">
        <v>2</v>
      </c>
      <c r="D11" s="21"/>
      <c r="E11" s="8" t="s">
        <v>97</v>
      </c>
      <c r="F11" s="36"/>
      <c r="G11" s="5"/>
      <c r="H11" s="15"/>
      <c r="I11" s="2"/>
      <c r="J11" s="3"/>
      <c r="K11" s="3"/>
      <c r="L11" s="3"/>
      <c r="M11" s="3"/>
      <c r="N11" s="3"/>
    </row>
    <row r="12" spans="1:14" s="44" customFormat="1" ht="10.5" customHeight="1">
      <c r="A12" s="2">
        <v>4</v>
      </c>
      <c r="B12" s="31">
        <f>сКСМ!A11</f>
        <v>0</v>
      </c>
      <c r="C12" s="7" t="str">
        <f>сКСМ!B11</f>
        <v>Усманова Ф.Ф. (Ветошкин Владимир, Яляев Эмир, Ахмаев Вадим)</v>
      </c>
      <c r="D12" s="24"/>
      <c r="E12" s="2"/>
      <c r="F12" s="23"/>
      <c r="G12" s="5"/>
      <c r="H12" s="15"/>
      <c r="I12" s="2"/>
      <c r="J12" s="3"/>
      <c r="K12" s="3"/>
      <c r="L12" s="3"/>
      <c r="M12" s="3"/>
      <c r="N12" s="3"/>
    </row>
    <row r="13" spans="1:14" s="44" customFormat="1" ht="10.5" customHeight="1">
      <c r="A13" s="2"/>
      <c r="B13" s="23"/>
      <c r="C13" s="2"/>
      <c r="D13" s="23"/>
      <c r="E13" s="2"/>
      <c r="F13" s="23"/>
      <c r="G13" s="5">
        <v>7</v>
      </c>
      <c r="H13" s="21"/>
      <c r="I13" s="13" t="s">
        <v>98</v>
      </c>
      <c r="J13" s="13"/>
      <c r="K13" s="13"/>
      <c r="L13" s="13"/>
      <c r="M13" s="13"/>
      <c r="N13" s="13"/>
    </row>
    <row r="14" spans="1:14" s="44" customFormat="1" ht="10.5" customHeight="1">
      <c r="A14" s="2">
        <v>3</v>
      </c>
      <c r="B14" s="31">
        <f>сКСМ!A10</f>
        <v>0</v>
      </c>
      <c r="C14" s="4" t="str">
        <f>сКСМ!B10</f>
        <v>Нургалиев Р.К. (Фалахов Эмиль, Ханов Шамиль, Галиев Галим)</v>
      </c>
      <c r="D14" s="24"/>
      <c r="E14" s="2"/>
      <c r="F14" s="23"/>
      <c r="G14" s="5"/>
      <c r="H14" s="24"/>
      <c r="I14" s="9"/>
      <c r="J14" s="10"/>
      <c r="K14" s="9"/>
      <c r="L14" s="10"/>
      <c r="M14" s="10"/>
      <c r="N14" s="37" t="s">
        <v>0</v>
      </c>
    </row>
    <row r="15" spans="1:14" s="44" customFormat="1" ht="10.5" customHeight="1">
      <c r="A15" s="2"/>
      <c r="B15" s="23"/>
      <c r="C15" s="5">
        <v>3</v>
      </c>
      <c r="D15" s="21"/>
      <c r="E15" s="6" t="s">
        <v>99</v>
      </c>
      <c r="F15" s="24"/>
      <c r="G15" s="5"/>
      <c r="H15" s="24"/>
      <c r="I15" s="9"/>
      <c r="J15" s="10"/>
      <c r="K15" s="9"/>
      <c r="L15" s="10"/>
      <c r="M15" s="10"/>
      <c r="N15" s="9"/>
    </row>
    <row r="16" spans="1:14" s="44" customFormat="1" ht="10.5" customHeight="1">
      <c r="A16" s="2">
        <v>6</v>
      </c>
      <c r="B16" s="31">
        <f>сКСМ!A13</f>
        <v>0</v>
      </c>
      <c r="C16" s="7" t="str">
        <f>сКСМ!B13</f>
        <v>Исмагилова Р.Р. (Ишмаков Тимур, Шайхутдинов Рамир, Кальмин Никита)</v>
      </c>
      <c r="D16" s="22"/>
      <c r="E16" s="5"/>
      <c r="F16" s="36"/>
      <c r="G16" s="5"/>
      <c r="H16" s="24"/>
      <c r="I16" s="9"/>
      <c r="J16" s="10"/>
      <c r="K16" s="9"/>
      <c r="L16" s="10"/>
      <c r="M16" s="10"/>
      <c r="N16" s="9"/>
    </row>
    <row r="17" spans="1:14" s="44" customFormat="1" ht="10.5" customHeight="1">
      <c r="A17" s="2"/>
      <c r="B17" s="23"/>
      <c r="C17" s="2"/>
      <c r="D17" s="23"/>
      <c r="E17" s="5">
        <v>6</v>
      </c>
      <c r="F17" s="21"/>
      <c r="G17" s="8" t="s">
        <v>98</v>
      </c>
      <c r="H17" s="24"/>
      <c r="I17" s="9"/>
      <c r="J17" s="10"/>
      <c r="K17" s="9"/>
      <c r="L17" s="10"/>
      <c r="M17" s="10"/>
      <c r="N17" s="9"/>
    </row>
    <row r="18" spans="1:14" s="44" customFormat="1" ht="10.5" customHeight="1">
      <c r="A18" s="2">
        <v>7</v>
      </c>
      <c r="B18" s="31">
        <f>сКСМ!A14</f>
        <v>0</v>
      </c>
      <c r="C18" s="4" t="str">
        <f>сКСМ!B14</f>
        <v>Коробейникова Т.В. (МухтасимовАлмаз, Идиятов Джамаль, Щукин Никита)</v>
      </c>
      <c r="D18" s="24"/>
      <c r="E18" s="5"/>
      <c r="F18" s="24"/>
      <c r="G18" s="2"/>
      <c r="H18" s="23"/>
      <c r="I18" s="9"/>
      <c r="J18" s="10"/>
      <c r="K18" s="9"/>
      <c r="L18" s="10"/>
      <c r="M18" s="10"/>
      <c r="N18" s="9"/>
    </row>
    <row r="19" spans="1:14" s="44" customFormat="1" ht="10.5" customHeight="1">
      <c r="A19" s="2"/>
      <c r="B19" s="23"/>
      <c r="C19" s="5">
        <v>4</v>
      </c>
      <c r="D19" s="21"/>
      <c r="E19" s="8" t="s">
        <v>98</v>
      </c>
      <c r="F19" s="24"/>
      <c r="G19" s="2"/>
      <c r="H19" s="23"/>
      <c r="I19" s="9"/>
      <c r="J19" s="10"/>
      <c r="K19" s="9"/>
      <c r="L19" s="10"/>
      <c r="M19" s="10"/>
      <c r="N19" s="9"/>
    </row>
    <row r="20" spans="1:14" s="44" customFormat="1" ht="10.5" customHeight="1">
      <c r="A20" s="2">
        <v>2</v>
      </c>
      <c r="B20" s="31">
        <f>сКСМ!A9</f>
        <v>0</v>
      </c>
      <c r="C20" s="7" t="str">
        <f>сКСМ!B9</f>
        <v>Бондаренко С.Л. (Яппаров Булат, Кутлиев Азат, Нагимов Радмир)</v>
      </c>
      <c r="D20" s="24"/>
      <c r="E20" s="2"/>
      <c r="F20" s="23"/>
      <c r="G20" s="2">
        <v>-7</v>
      </c>
      <c r="H20" s="32">
        <f>IF(H13=F9,F17,IF(H13=F17,F9,0))</f>
        <v>0</v>
      </c>
      <c r="I20" s="19" t="str">
        <f>IF(I13=G9,G17,IF(I13=G17,G9,0))</f>
        <v>Семенов К.С. (Андрющенко Александр, Фирсов Денис, Касимов Линар)</v>
      </c>
      <c r="J20" s="19"/>
      <c r="K20" s="19"/>
      <c r="L20" s="19"/>
      <c r="M20" s="19"/>
      <c r="N20" s="19"/>
    </row>
    <row r="21" spans="1:14" s="44" customFormat="1" ht="10.5" customHeight="1">
      <c r="A21" s="2"/>
      <c r="B21" s="23"/>
      <c r="C21" s="2"/>
      <c r="D21" s="23"/>
      <c r="E21" s="2"/>
      <c r="F21" s="23"/>
      <c r="G21" s="2"/>
      <c r="H21" s="23"/>
      <c r="I21" s="11"/>
      <c r="J21" s="3"/>
      <c r="K21" s="11"/>
      <c r="L21" s="3"/>
      <c r="M21" s="3"/>
      <c r="N21" s="38" t="s">
        <v>1</v>
      </c>
    </row>
    <row r="22" spans="1:14" s="44" customFormat="1" ht="10.5" customHeight="1">
      <c r="A22" s="2">
        <v>-1</v>
      </c>
      <c r="B22" s="32">
        <f>IF(D7=B6,B8,IF(D7=B8,B6,0))</f>
        <v>0</v>
      </c>
      <c r="C22" s="19" t="str">
        <f>IF(E7=C6,C8,IF(E7=C8,C6,0))</f>
        <v>Искарова Ф.Т. (Куликов Роман, Попов Сергей, Мусагитов Егор)</v>
      </c>
      <c r="D22" s="25"/>
      <c r="E22" s="2"/>
      <c r="F22" s="23"/>
      <c r="G22" s="2"/>
      <c r="H22" s="23"/>
      <c r="I22" s="11"/>
      <c r="J22" s="3"/>
      <c r="K22" s="11"/>
      <c r="L22" s="3"/>
      <c r="M22" s="3"/>
      <c r="N22" s="11"/>
    </row>
    <row r="23" spans="1:14" s="44" customFormat="1" ht="10.5" customHeight="1">
      <c r="A23" s="2"/>
      <c r="B23" s="23"/>
      <c r="C23" s="12">
        <v>8</v>
      </c>
      <c r="D23" s="21"/>
      <c r="E23" s="6" t="s">
        <v>100</v>
      </c>
      <c r="F23" s="24"/>
      <c r="G23" s="2"/>
      <c r="H23" s="23"/>
      <c r="I23" s="11"/>
      <c r="J23" s="3"/>
      <c r="K23" s="11"/>
      <c r="L23" s="3"/>
      <c r="M23" s="3"/>
      <c r="N23" s="11"/>
    </row>
    <row r="24" spans="1:14" s="44" customFormat="1" ht="10.5" customHeight="1">
      <c r="A24" s="2">
        <v>-2</v>
      </c>
      <c r="B24" s="32">
        <f>IF(D11=B10,B12,IF(D11=B12,B10,0))</f>
        <v>0</v>
      </c>
      <c r="C24" s="20" t="str">
        <f>IF(E11=C10,C12,IF(E11=C12,C10,0))</f>
        <v>Усманова Ф.Ф. (Ветошкин Владимир, Яляев Эмир, Ахмаев Вадим)</v>
      </c>
      <c r="D24" s="26"/>
      <c r="E24" s="12">
        <v>10</v>
      </c>
      <c r="F24" s="21"/>
      <c r="G24" s="6" t="s">
        <v>99</v>
      </c>
      <c r="H24" s="24"/>
      <c r="I24" s="11"/>
      <c r="J24" s="3"/>
      <c r="K24" s="11"/>
      <c r="L24" s="3"/>
      <c r="M24" s="3"/>
      <c r="N24" s="11"/>
    </row>
    <row r="25" spans="1:14" s="44" customFormat="1" ht="10.5" customHeight="1">
      <c r="A25" s="2"/>
      <c r="B25" s="23"/>
      <c r="C25" s="2">
        <v>-6</v>
      </c>
      <c r="D25" s="33">
        <f>IF(F17=D15,D19,IF(F17=D19,D15,0))</f>
        <v>0</v>
      </c>
      <c r="E25" s="20" t="str">
        <f>IF(G17=E15,E19,IF(G17=E19,E15,0))</f>
        <v>Нургалиев Р.К. (Фалахов Эмиль, Ханов Шамиль, Галиев Галим)</v>
      </c>
      <c r="F25" s="26"/>
      <c r="G25" s="12"/>
      <c r="H25" s="24"/>
      <c r="I25" s="11"/>
      <c r="J25" s="3"/>
      <c r="K25" s="11"/>
      <c r="L25" s="3"/>
      <c r="M25" s="3"/>
      <c r="N25" s="11"/>
    </row>
    <row r="26" spans="1:14" s="44" customFormat="1" ht="10.5" customHeight="1">
      <c r="A26" s="2">
        <v>-3</v>
      </c>
      <c r="B26" s="32">
        <f>IF(D15=B14,B16,IF(D15=B16,B14,0))</f>
        <v>0</v>
      </c>
      <c r="C26" s="19" t="str">
        <f>IF(E15=C14,C16,IF(E15=C16,C14,0))</f>
        <v>Исмагилова Р.Р. (Ишмаков Тимур, Шайхутдинов Рамир, Кальмин Никита)</v>
      </c>
      <c r="D26" s="25"/>
      <c r="E26" s="2"/>
      <c r="F26" s="23"/>
      <c r="G26" s="5">
        <v>12</v>
      </c>
      <c r="H26" s="21"/>
      <c r="I26" s="13"/>
      <c r="J26" s="13"/>
      <c r="K26" s="13"/>
      <c r="L26" s="13"/>
      <c r="M26" s="13"/>
      <c r="N26" s="13"/>
    </row>
    <row r="27" spans="1:14" s="44" customFormat="1" ht="10.5" customHeight="1">
      <c r="A27" s="2"/>
      <c r="B27" s="23"/>
      <c r="C27" s="12">
        <v>9</v>
      </c>
      <c r="D27" s="21"/>
      <c r="E27" s="6" t="s">
        <v>101</v>
      </c>
      <c r="F27" s="24"/>
      <c r="G27" s="5"/>
      <c r="H27" s="24"/>
      <c r="I27" s="11"/>
      <c r="J27" s="3"/>
      <c r="K27" s="11"/>
      <c r="L27" s="3"/>
      <c r="M27" s="3"/>
      <c r="N27" s="38" t="s">
        <v>2</v>
      </c>
    </row>
    <row r="28" spans="1:14" s="44" customFormat="1" ht="10.5" customHeight="1">
      <c r="A28" s="2">
        <v>-4</v>
      </c>
      <c r="B28" s="32">
        <f>IF(D19=B18,B20,IF(D19=B20,B18,0))</f>
        <v>0</v>
      </c>
      <c r="C28" s="20" t="str">
        <f>IF(E19=C18,C20,IF(E19=C20,C18,0))</f>
        <v>Коробейникова Т.В. (МухтасимовАлмаз, Идиятов Джамаль, Щукин Никита)</v>
      </c>
      <c r="D28" s="26"/>
      <c r="E28" s="12">
        <v>11</v>
      </c>
      <c r="F28" s="21"/>
      <c r="G28" s="8" t="s">
        <v>101</v>
      </c>
      <c r="H28" s="24"/>
      <c r="I28" s="11"/>
      <c r="J28" s="3"/>
      <c r="K28" s="11"/>
      <c r="L28" s="3"/>
      <c r="M28" s="3"/>
      <c r="N28" s="11"/>
    </row>
    <row r="29" spans="1:14" s="44" customFormat="1" ht="10.5" customHeight="1">
      <c r="A29" s="2"/>
      <c r="B29" s="18"/>
      <c r="C29" s="2">
        <v>-5</v>
      </c>
      <c r="D29" s="33">
        <f>IF(F9=D7,D11,IF(F9=D11,D7,0))</f>
        <v>0</v>
      </c>
      <c r="E29" s="20" t="str">
        <f>IF(G9=E7,E11,IF(G9=E11,E7,0))</f>
        <v>Мазурин А.В. (Судаков Данил, Назмиев Аскар, Сулейманов Тимур)</v>
      </c>
      <c r="F29" s="25"/>
      <c r="G29" s="2">
        <v>-12</v>
      </c>
      <c r="H29" s="32">
        <f>IF(H26=F24,F28,IF(H26=F28,F24,0))</f>
        <v>0</v>
      </c>
      <c r="I29" s="19">
        <f>IF(I26=G24,G28,IF(I26=G28,G24,0))</f>
        <v>0</v>
      </c>
      <c r="J29" s="19"/>
      <c r="K29" s="19"/>
      <c r="L29" s="19"/>
      <c r="M29" s="19"/>
      <c r="N29" s="19"/>
    </row>
    <row r="30" spans="1:14" s="44" customFormat="1" ht="10.5" customHeight="1">
      <c r="A30" s="2"/>
      <c r="B30" s="18"/>
      <c r="C30" s="2"/>
      <c r="D30" s="16"/>
      <c r="E30" s="2"/>
      <c r="F30" s="23"/>
      <c r="G30" s="2"/>
      <c r="H30" s="23"/>
      <c r="I30" s="11"/>
      <c r="J30" s="3"/>
      <c r="K30" s="11"/>
      <c r="L30" s="3"/>
      <c r="M30" s="3"/>
      <c r="N30" s="38" t="s">
        <v>3</v>
      </c>
    </row>
    <row r="31" spans="1:14" s="44" customFormat="1" ht="10.5" customHeight="1">
      <c r="A31" s="2"/>
      <c r="B31" s="18"/>
      <c r="C31" s="2"/>
      <c r="D31" s="16"/>
      <c r="E31" s="2">
        <v>-10</v>
      </c>
      <c r="F31" s="33">
        <f>IF(F24=D23,D25,IF(F24=D25,D23,0))</f>
        <v>0</v>
      </c>
      <c r="G31" s="19" t="str">
        <f>IF(G24=E23,E25,IF(G24=E25,E23,0))</f>
        <v>Искарова Ф.Т. (Куликов Роман, Попов Сергей, Мусагитов Егор)</v>
      </c>
      <c r="H31" s="25"/>
      <c r="I31" s="11"/>
      <c r="J31" s="3"/>
      <c r="K31" s="11"/>
      <c r="L31" s="3"/>
      <c r="M31" s="3"/>
      <c r="N31" s="11"/>
    </row>
    <row r="32" spans="1:14" s="44" customFormat="1" ht="10.5" customHeight="1">
      <c r="A32" s="2"/>
      <c r="B32" s="18"/>
      <c r="C32" s="2"/>
      <c r="D32" s="16"/>
      <c r="E32" s="2"/>
      <c r="F32" s="24"/>
      <c r="G32" s="5">
        <v>13</v>
      </c>
      <c r="H32" s="21"/>
      <c r="I32" s="13" t="s">
        <v>100</v>
      </c>
      <c r="J32" s="13"/>
      <c r="K32" s="13"/>
      <c r="L32" s="13"/>
      <c r="M32" s="13"/>
      <c r="N32" s="13"/>
    </row>
    <row r="33" spans="1:14" s="44" customFormat="1" ht="10.5" customHeight="1">
      <c r="A33" s="2">
        <v>-8</v>
      </c>
      <c r="B33" s="33">
        <f>IF(D23=B22,B24,IF(D23=B24,B22,0))</f>
        <v>0</v>
      </c>
      <c r="C33" s="19" t="str">
        <f>IF(E23=C22,C24,IF(E23=C24,C22,0))</f>
        <v>Усманова Ф.Ф. (Ветошкин Владимир, Яляев Эмир, Ахмаев Вадим)</v>
      </c>
      <c r="D33" s="34"/>
      <c r="E33" s="2">
        <v>-11</v>
      </c>
      <c r="F33" s="33">
        <f>IF(F28=D27,D29,IF(F28=D29,D27,0))</f>
        <v>0</v>
      </c>
      <c r="G33" s="20" t="str">
        <f>IF(G28=E27,E29,IF(G28=E29,E27,0))</f>
        <v>Мазурин А.В. (Судаков Данил, Назмиев Аскар, Сулейманов Тимур)</v>
      </c>
      <c r="H33" s="25"/>
      <c r="I33" s="11"/>
      <c r="J33" s="3"/>
      <c r="K33" s="11"/>
      <c r="L33" s="3"/>
      <c r="M33" s="3"/>
      <c r="N33" s="38" t="s">
        <v>4</v>
      </c>
    </row>
    <row r="34" spans="1:14" s="44" customFormat="1" ht="10.5" customHeight="1">
      <c r="A34" s="2"/>
      <c r="B34" s="18"/>
      <c r="C34" s="5">
        <v>14</v>
      </c>
      <c r="D34" s="21"/>
      <c r="E34" s="13" t="s">
        <v>102</v>
      </c>
      <c r="F34" s="29"/>
      <c r="G34" s="2">
        <v>-13</v>
      </c>
      <c r="H34" s="32">
        <f>IF(H32=F31,F33,IF(H32=F33,F31,0))</f>
        <v>0</v>
      </c>
      <c r="I34" s="19" t="str">
        <f>IF(I32=G31,G33,IF(I32=G33,G31,0))</f>
        <v>Мазурин А.В. (Судаков Данил, Назмиев Аскар, Сулейманов Тимур)</v>
      </c>
      <c r="J34" s="19"/>
      <c r="K34" s="19"/>
      <c r="L34" s="19"/>
      <c r="M34" s="19"/>
      <c r="N34" s="19"/>
    </row>
    <row r="35" spans="1:14" s="44" customFormat="1" ht="10.5" customHeight="1">
      <c r="A35" s="2">
        <v>-9</v>
      </c>
      <c r="B35" s="33">
        <f>IF(D27=B26,B28,IF(D27=B28,B26,0))</f>
        <v>0</v>
      </c>
      <c r="C35" s="20" t="str">
        <f>IF(E27=C26,C28,IF(E27=C28,C26,0))</f>
        <v>Коробейникова Т.В. (МухтасимовАлмаз, Идиятов Джамаль, Щукин Никита)</v>
      </c>
      <c r="D35" s="34"/>
      <c r="E35" s="38" t="s">
        <v>6</v>
      </c>
      <c r="F35" s="30"/>
      <c r="G35" s="2"/>
      <c r="H35" s="14"/>
      <c r="I35" s="11"/>
      <c r="J35" s="3"/>
      <c r="K35" s="11"/>
      <c r="L35" s="3"/>
      <c r="M35" s="3"/>
      <c r="N35" s="38" t="s">
        <v>5</v>
      </c>
    </row>
    <row r="36" spans="1:14" s="44" customFormat="1" ht="10.5" customHeight="1">
      <c r="A36" s="2"/>
      <c r="B36" s="2"/>
      <c r="C36" s="2">
        <v>-14</v>
      </c>
      <c r="D36" s="32">
        <f>IF(D34=B33,B35,IF(D34=B35,B33,0))</f>
        <v>0</v>
      </c>
      <c r="E36" s="19" t="str">
        <f>IF(E34=C33,C35,IF(E34=C35,C33,0))</f>
        <v>Коробейникова Т.В. (МухтасимовАлмаз, Идиятов Джамаль, Щукин Никита)</v>
      </c>
      <c r="F36" s="28"/>
      <c r="G36" s="27"/>
      <c r="H36" s="27"/>
      <c r="I36" s="27"/>
      <c r="J36" s="27"/>
      <c r="K36" s="27"/>
      <c r="L36" s="27"/>
      <c r="M36" s="3"/>
      <c r="N36" s="3"/>
    </row>
    <row r="37" spans="1:14" s="44" customFormat="1" ht="10.5" customHeight="1">
      <c r="A37" s="2"/>
      <c r="B37" s="2"/>
      <c r="C37" s="2"/>
      <c r="D37" s="2"/>
      <c r="E37" s="38" t="s">
        <v>7</v>
      </c>
      <c r="F37" s="30"/>
      <c r="G37" s="2"/>
      <c r="H37" s="2"/>
      <c r="I37" s="11"/>
      <c r="J37" s="3"/>
      <c r="K37" s="3"/>
      <c r="L37" s="3"/>
      <c r="M37" s="3"/>
      <c r="N37" s="3"/>
    </row>
    <row r="38" spans="1:17" ht="10.5" customHeight="1">
      <c r="A38" s="44"/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0.5" customHeight="1">
      <c r="A39" s="44"/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0.5" customHeight="1">
      <c r="A40" s="44"/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0.5" customHeight="1">
      <c r="A41" s="44"/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0.5" customHeight="1">
      <c r="A42" s="44"/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10.5" customHeight="1">
      <c r="A43" s="44"/>
      <c r="B43" s="44"/>
      <c r="C43" s="44"/>
      <c r="D43" s="44"/>
      <c r="E43" s="44"/>
      <c r="F43" s="4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0.5" customHeight="1">
      <c r="A44" s="44"/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0.5" customHeight="1">
      <c r="A45" s="44"/>
      <c r="B45" s="44"/>
      <c r="C45" s="44"/>
      <c r="D45" s="44"/>
      <c r="E45" s="44"/>
      <c r="F45" s="45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0.5" customHeight="1">
      <c r="A46" s="44"/>
      <c r="B46" s="44"/>
      <c r="C46" s="44"/>
      <c r="D46" s="44"/>
      <c r="E46" s="44"/>
      <c r="F46" s="4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10.5" customHeight="1">
      <c r="A47" s="44"/>
      <c r="B47" s="44"/>
      <c r="C47" s="44"/>
      <c r="D47" s="44"/>
      <c r="E47" s="44"/>
      <c r="F47" s="4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ht="10.5" customHeight="1">
      <c r="F48" s="46"/>
    </row>
    <row r="49" ht="10.5" customHeight="1">
      <c r="F49" s="4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3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28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6.5" customHeight="1"/>
  <cols>
    <col min="1" max="1" width="6.75390625" style="61" customWidth="1"/>
    <col min="2" max="2" width="15.75390625" style="61" customWidth="1"/>
    <col min="3" max="4" width="9.75390625" style="61" customWidth="1"/>
    <col min="5" max="5" width="15.75390625" style="61" customWidth="1"/>
    <col min="6" max="7" width="7.75390625" style="61" customWidth="1"/>
    <col min="8" max="8" width="15.75390625" style="61" customWidth="1"/>
    <col min="9" max="9" width="10.75390625" style="61" customWidth="1"/>
    <col min="10" max="16384" width="9.125" style="61" customWidth="1"/>
  </cols>
  <sheetData>
    <row r="1" spans="1:9" ht="19.5" customHeight="1" thickBot="1">
      <c r="A1" s="105" t="s">
        <v>103</v>
      </c>
      <c r="B1" s="106"/>
      <c r="C1" s="106"/>
      <c r="D1" s="107"/>
      <c r="E1" s="69"/>
      <c r="F1" s="105" t="s">
        <v>104</v>
      </c>
      <c r="G1" s="106"/>
      <c r="H1" s="106"/>
      <c r="I1" s="107"/>
    </row>
    <row r="2" spans="1:9" ht="19.5" customHeight="1" thickBot="1">
      <c r="A2" s="70" t="s">
        <v>19</v>
      </c>
      <c r="B2" s="108" t="s">
        <v>20</v>
      </c>
      <c r="C2" s="109"/>
      <c r="D2" s="109"/>
      <c r="E2" s="110"/>
      <c r="F2" s="108" t="s">
        <v>21</v>
      </c>
      <c r="G2" s="110"/>
      <c r="H2" s="108" t="s">
        <v>22</v>
      </c>
      <c r="I2" s="110"/>
    </row>
    <row r="3" spans="1:9" ht="19.5" customHeight="1">
      <c r="A3" s="71" t="s">
        <v>23</v>
      </c>
      <c r="B3" s="101" t="s">
        <v>105</v>
      </c>
      <c r="C3" s="102"/>
      <c r="D3" s="103" t="s">
        <v>106</v>
      </c>
      <c r="E3" s="104"/>
      <c r="F3" s="72">
        <v>0</v>
      </c>
      <c r="G3" s="73">
        <v>2</v>
      </c>
      <c r="H3" s="101" t="s">
        <v>106</v>
      </c>
      <c r="I3" s="104"/>
    </row>
    <row r="4" spans="1:9" ht="19.5" customHeight="1">
      <c r="A4" s="71" t="s">
        <v>24</v>
      </c>
      <c r="B4" s="91" t="s">
        <v>107</v>
      </c>
      <c r="C4" s="92"/>
      <c r="D4" s="93" t="s">
        <v>108</v>
      </c>
      <c r="E4" s="94"/>
      <c r="F4" s="72">
        <v>0</v>
      </c>
      <c r="G4" s="73">
        <v>2</v>
      </c>
      <c r="H4" s="91" t="s">
        <v>108</v>
      </c>
      <c r="I4" s="94"/>
    </row>
    <row r="5" spans="1:9" ht="19.5" customHeight="1">
      <c r="A5" s="71" t="s">
        <v>25</v>
      </c>
      <c r="B5" s="91" t="s">
        <v>109</v>
      </c>
      <c r="C5" s="92"/>
      <c r="D5" s="93" t="s">
        <v>110</v>
      </c>
      <c r="E5" s="94"/>
      <c r="F5" s="72">
        <v>0</v>
      </c>
      <c r="G5" s="73">
        <v>2</v>
      </c>
      <c r="H5" s="91" t="s">
        <v>110</v>
      </c>
      <c r="I5" s="94"/>
    </row>
    <row r="6" spans="1:9" ht="19.5" customHeight="1">
      <c r="A6" s="71" t="s">
        <v>26</v>
      </c>
      <c r="B6" s="91"/>
      <c r="C6" s="92"/>
      <c r="D6" s="93"/>
      <c r="E6" s="94"/>
      <c r="F6" s="72"/>
      <c r="G6" s="73"/>
      <c r="H6" s="91"/>
      <c r="I6" s="94"/>
    </row>
    <row r="7" spans="1:9" ht="19.5" customHeight="1" thickBot="1">
      <c r="A7" s="71" t="s">
        <v>27</v>
      </c>
      <c r="B7" s="91"/>
      <c r="C7" s="92"/>
      <c r="D7" s="93"/>
      <c r="E7" s="94"/>
      <c r="F7" s="72"/>
      <c r="G7" s="73"/>
      <c r="H7" s="91"/>
      <c r="I7" s="94"/>
    </row>
    <row r="8" spans="1:9" ht="19.5" customHeight="1" thickBot="1">
      <c r="A8" s="95" t="s">
        <v>28</v>
      </c>
      <c r="B8" s="96"/>
      <c r="C8" s="74">
        <v>0</v>
      </c>
      <c r="D8" s="75">
        <v>3</v>
      </c>
      <c r="E8" s="95" t="s">
        <v>29</v>
      </c>
      <c r="F8" s="97"/>
      <c r="G8" s="98" t="s">
        <v>104</v>
      </c>
      <c r="H8" s="99"/>
      <c r="I8" s="100"/>
    </row>
    <row r="9" spans="1:9" ht="19.5" customHeight="1">
      <c r="A9" s="76"/>
      <c r="B9" s="77"/>
      <c r="C9" s="76"/>
      <c r="D9" s="76"/>
      <c r="E9" s="76"/>
      <c r="F9" s="77"/>
      <c r="G9" s="76"/>
      <c r="H9" s="76"/>
      <c r="I9" s="76"/>
    </row>
    <row r="10" spans="1:9" ht="19.5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9.5" customHeight="1" thickBot="1">
      <c r="A11" s="105" t="s">
        <v>111</v>
      </c>
      <c r="B11" s="106"/>
      <c r="C11" s="106"/>
      <c r="D11" s="107"/>
      <c r="E11" s="69"/>
      <c r="F11" s="105" t="s">
        <v>71</v>
      </c>
      <c r="G11" s="106"/>
      <c r="H11" s="106"/>
      <c r="I11" s="107"/>
    </row>
    <row r="12" spans="1:9" ht="19.5" customHeight="1" thickBot="1">
      <c r="A12" s="70" t="s">
        <v>19</v>
      </c>
      <c r="B12" s="108" t="s">
        <v>20</v>
      </c>
      <c r="C12" s="109"/>
      <c r="D12" s="109"/>
      <c r="E12" s="110"/>
      <c r="F12" s="108" t="s">
        <v>21</v>
      </c>
      <c r="G12" s="110"/>
      <c r="H12" s="108" t="s">
        <v>22</v>
      </c>
      <c r="I12" s="110"/>
    </row>
    <row r="13" spans="1:9" ht="19.5" customHeight="1">
      <c r="A13" s="71" t="s">
        <v>23</v>
      </c>
      <c r="B13" s="101" t="s">
        <v>112</v>
      </c>
      <c r="C13" s="102"/>
      <c r="D13" s="103" t="s">
        <v>113</v>
      </c>
      <c r="E13" s="104"/>
      <c r="F13" s="72">
        <v>2</v>
      </c>
      <c r="G13" s="73">
        <v>0</v>
      </c>
      <c r="H13" s="101" t="s">
        <v>112</v>
      </c>
      <c r="I13" s="104"/>
    </row>
    <row r="14" spans="1:9" ht="19.5" customHeight="1">
      <c r="A14" s="71" t="s">
        <v>24</v>
      </c>
      <c r="B14" s="91" t="s">
        <v>114</v>
      </c>
      <c r="C14" s="92"/>
      <c r="D14" s="93" t="s">
        <v>115</v>
      </c>
      <c r="E14" s="94"/>
      <c r="F14" s="72">
        <v>2</v>
      </c>
      <c r="G14" s="73">
        <v>0</v>
      </c>
      <c r="H14" s="91" t="s">
        <v>114</v>
      </c>
      <c r="I14" s="94"/>
    </row>
    <row r="15" spans="1:9" ht="19.5" customHeight="1">
      <c r="A15" s="71" t="s">
        <v>25</v>
      </c>
      <c r="B15" s="91" t="s">
        <v>116</v>
      </c>
      <c r="C15" s="92"/>
      <c r="D15" s="93" t="s">
        <v>117</v>
      </c>
      <c r="E15" s="94"/>
      <c r="F15" s="72">
        <v>2</v>
      </c>
      <c r="G15" s="73">
        <v>0</v>
      </c>
      <c r="H15" s="91" t="s">
        <v>116</v>
      </c>
      <c r="I15" s="94"/>
    </row>
    <row r="16" spans="1:9" ht="19.5" customHeight="1">
      <c r="A16" s="71" t="s">
        <v>26</v>
      </c>
      <c r="B16" s="91"/>
      <c r="C16" s="92"/>
      <c r="D16" s="93"/>
      <c r="E16" s="94"/>
      <c r="F16" s="72"/>
      <c r="G16" s="73"/>
      <c r="H16" s="91"/>
      <c r="I16" s="94"/>
    </row>
    <row r="17" spans="1:9" ht="19.5" customHeight="1" thickBot="1">
      <c r="A17" s="71" t="s">
        <v>27</v>
      </c>
      <c r="B17" s="91"/>
      <c r="C17" s="92"/>
      <c r="D17" s="93"/>
      <c r="E17" s="94"/>
      <c r="F17" s="72"/>
      <c r="G17" s="73"/>
      <c r="H17" s="91"/>
      <c r="I17" s="94"/>
    </row>
    <row r="18" spans="1:9" ht="19.5" customHeight="1" thickBot="1">
      <c r="A18" s="95" t="s">
        <v>28</v>
      </c>
      <c r="B18" s="96"/>
      <c r="C18" s="74">
        <v>3</v>
      </c>
      <c r="D18" s="75">
        <v>0</v>
      </c>
      <c r="E18" s="95" t="s">
        <v>29</v>
      </c>
      <c r="F18" s="97"/>
      <c r="G18" s="98" t="s">
        <v>111</v>
      </c>
      <c r="H18" s="99"/>
      <c r="I18" s="100"/>
    </row>
    <row r="19" spans="1:9" ht="19.5" customHeight="1">
      <c r="A19" s="76"/>
      <c r="B19" s="77"/>
      <c r="C19" s="76"/>
      <c r="D19" s="76"/>
      <c r="E19" s="76"/>
      <c r="F19" s="77"/>
      <c r="G19" s="76"/>
      <c r="H19" s="76"/>
      <c r="I19" s="76"/>
    </row>
    <row r="20" spans="1:9" ht="19.5" customHeight="1" thickBot="1">
      <c r="A20" s="78"/>
      <c r="B20" s="78"/>
      <c r="C20" s="78"/>
      <c r="D20" s="78"/>
      <c r="E20" s="78"/>
      <c r="F20" s="78"/>
      <c r="G20" s="78"/>
      <c r="H20" s="78"/>
      <c r="I20" s="78"/>
    </row>
    <row r="21" spans="1:9" ht="19.5" customHeight="1" thickBot="1">
      <c r="A21" s="105" t="s">
        <v>83</v>
      </c>
      <c r="B21" s="106"/>
      <c r="C21" s="106"/>
      <c r="D21" s="107"/>
      <c r="E21" s="69"/>
      <c r="F21" s="105" t="s">
        <v>118</v>
      </c>
      <c r="G21" s="106"/>
      <c r="H21" s="106"/>
      <c r="I21" s="107"/>
    </row>
    <row r="22" spans="1:9" ht="19.5" customHeight="1" thickBot="1">
      <c r="A22" s="70" t="s">
        <v>19</v>
      </c>
      <c r="B22" s="108" t="s">
        <v>20</v>
      </c>
      <c r="C22" s="109"/>
      <c r="D22" s="109"/>
      <c r="E22" s="110"/>
      <c r="F22" s="108" t="s">
        <v>21</v>
      </c>
      <c r="G22" s="110"/>
      <c r="H22" s="108" t="s">
        <v>22</v>
      </c>
      <c r="I22" s="110"/>
    </row>
    <row r="23" spans="1:9" ht="19.5" customHeight="1">
      <c r="A23" s="71" t="s">
        <v>23</v>
      </c>
      <c r="B23" s="101" t="s">
        <v>119</v>
      </c>
      <c r="C23" s="102"/>
      <c r="D23" s="103" t="s">
        <v>120</v>
      </c>
      <c r="E23" s="104"/>
      <c r="F23" s="72">
        <v>2</v>
      </c>
      <c r="G23" s="73">
        <v>1</v>
      </c>
      <c r="H23" s="101" t="s">
        <v>119</v>
      </c>
      <c r="I23" s="104"/>
    </row>
    <row r="24" spans="1:9" ht="19.5" customHeight="1">
      <c r="A24" s="71" t="s">
        <v>24</v>
      </c>
      <c r="B24" s="91" t="s">
        <v>121</v>
      </c>
      <c r="C24" s="92"/>
      <c r="D24" s="93" t="s">
        <v>122</v>
      </c>
      <c r="E24" s="94"/>
      <c r="F24" s="72">
        <v>2</v>
      </c>
      <c r="G24" s="73">
        <v>0</v>
      </c>
      <c r="H24" s="91" t="s">
        <v>121</v>
      </c>
      <c r="I24" s="94"/>
    </row>
    <row r="25" spans="1:9" ht="19.5" customHeight="1">
      <c r="A25" s="71" t="s">
        <v>25</v>
      </c>
      <c r="B25" s="91" t="s">
        <v>123</v>
      </c>
      <c r="C25" s="92"/>
      <c r="D25" s="93" t="s">
        <v>124</v>
      </c>
      <c r="E25" s="94"/>
      <c r="F25" s="72">
        <v>2</v>
      </c>
      <c r="G25" s="73">
        <v>0</v>
      </c>
      <c r="H25" s="91" t="s">
        <v>123</v>
      </c>
      <c r="I25" s="94"/>
    </row>
    <row r="26" spans="1:9" ht="19.5" customHeight="1">
      <c r="A26" s="71" t="s">
        <v>26</v>
      </c>
      <c r="B26" s="91"/>
      <c r="C26" s="92"/>
      <c r="D26" s="93"/>
      <c r="E26" s="94"/>
      <c r="F26" s="72"/>
      <c r="G26" s="73"/>
      <c r="H26" s="91"/>
      <c r="I26" s="94"/>
    </row>
    <row r="27" spans="1:9" ht="19.5" customHeight="1" thickBot="1">
      <c r="A27" s="71" t="s">
        <v>27</v>
      </c>
      <c r="B27" s="91"/>
      <c r="C27" s="92"/>
      <c r="D27" s="93"/>
      <c r="E27" s="94"/>
      <c r="F27" s="72"/>
      <c r="G27" s="73"/>
      <c r="H27" s="91"/>
      <c r="I27" s="94"/>
    </row>
    <row r="28" spans="1:9" ht="19.5" customHeight="1" thickBot="1">
      <c r="A28" s="95" t="s">
        <v>28</v>
      </c>
      <c r="B28" s="96"/>
      <c r="C28" s="74">
        <v>3</v>
      </c>
      <c r="D28" s="75">
        <v>0</v>
      </c>
      <c r="E28" s="95" t="s">
        <v>29</v>
      </c>
      <c r="F28" s="97"/>
      <c r="G28" s="98" t="s">
        <v>83</v>
      </c>
      <c r="H28" s="99"/>
      <c r="I28" s="100"/>
    </row>
    <row r="29" spans="1:9" ht="19.5" customHeight="1">
      <c r="A29" s="76"/>
      <c r="B29" s="77"/>
      <c r="C29" s="76"/>
      <c r="D29" s="76"/>
      <c r="E29" s="76"/>
      <c r="F29" s="77"/>
      <c r="G29" s="76"/>
      <c r="H29" s="76"/>
      <c r="I29" s="76"/>
    </row>
    <row r="30" spans="1:9" ht="19.5" customHeight="1" thickBo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19.5" customHeight="1" thickBot="1">
      <c r="A31" s="105" t="s">
        <v>46</v>
      </c>
      <c r="B31" s="106"/>
      <c r="C31" s="106"/>
      <c r="D31" s="107"/>
      <c r="E31" s="69"/>
      <c r="F31" s="105" t="s">
        <v>82</v>
      </c>
      <c r="G31" s="106"/>
      <c r="H31" s="106"/>
      <c r="I31" s="107"/>
    </row>
    <row r="32" spans="1:9" ht="19.5" customHeight="1" thickBot="1">
      <c r="A32" s="70" t="s">
        <v>19</v>
      </c>
      <c r="B32" s="108" t="s">
        <v>20</v>
      </c>
      <c r="C32" s="109"/>
      <c r="D32" s="109"/>
      <c r="E32" s="110"/>
      <c r="F32" s="108" t="s">
        <v>21</v>
      </c>
      <c r="G32" s="110"/>
      <c r="H32" s="108" t="s">
        <v>22</v>
      </c>
      <c r="I32" s="110"/>
    </row>
    <row r="33" spans="1:9" ht="19.5" customHeight="1">
      <c r="A33" s="71" t="s">
        <v>23</v>
      </c>
      <c r="B33" s="101" t="s">
        <v>125</v>
      </c>
      <c r="C33" s="102"/>
      <c r="D33" s="103" t="s">
        <v>126</v>
      </c>
      <c r="E33" s="104"/>
      <c r="F33" s="72">
        <v>2</v>
      </c>
      <c r="G33" s="73">
        <v>0</v>
      </c>
      <c r="H33" s="101" t="s">
        <v>125</v>
      </c>
      <c r="I33" s="104"/>
    </row>
    <row r="34" spans="1:9" ht="19.5" customHeight="1">
      <c r="A34" s="71" t="s">
        <v>24</v>
      </c>
      <c r="B34" s="91" t="s">
        <v>127</v>
      </c>
      <c r="C34" s="92"/>
      <c r="D34" s="93" t="s">
        <v>128</v>
      </c>
      <c r="E34" s="94"/>
      <c r="F34" s="72">
        <v>1</v>
      </c>
      <c r="G34" s="73">
        <v>2</v>
      </c>
      <c r="H34" s="91" t="s">
        <v>128</v>
      </c>
      <c r="I34" s="94"/>
    </row>
    <row r="35" spans="1:9" ht="19.5" customHeight="1">
      <c r="A35" s="71" t="s">
        <v>25</v>
      </c>
      <c r="B35" s="91" t="s">
        <v>129</v>
      </c>
      <c r="C35" s="92"/>
      <c r="D35" s="93" t="s">
        <v>130</v>
      </c>
      <c r="E35" s="94"/>
      <c r="F35" s="72">
        <v>2</v>
      </c>
      <c r="G35" s="73">
        <v>0</v>
      </c>
      <c r="H35" s="91" t="s">
        <v>129</v>
      </c>
      <c r="I35" s="94"/>
    </row>
    <row r="36" spans="1:9" ht="19.5" customHeight="1">
      <c r="A36" s="71" t="s">
        <v>26</v>
      </c>
      <c r="B36" s="91" t="s">
        <v>125</v>
      </c>
      <c r="C36" s="92"/>
      <c r="D36" s="93" t="s">
        <v>128</v>
      </c>
      <c r="E36" s="94"/>
      <c r="F36" s="72">
        <v>2</v>
      </c>
      <c r="G36" s="73">
        <v>0</v>
      </c>
      <c r="H36" s="91" t="s">
        <v>125</v>
      </c>
      <c r="I36" s="94"/>
    </row>
    <row r="37" spans="1:9" ht="19.5" customHeight="1" thickBot="1">
      <c r="A37" s="71" t="s">
        <v>27</v>
      </c>
      <c r="B37" s="91"/>
      <c r="C37" s="92"/>
      <c r="D37" s="93"/>
      <c r="E37" s="94"/>
      <c r="F37" s="72"/>
      <c r="G37" s="73"/>
      <c r="H37" s="91"/>
      <c r="I37" s="94"/>
    </row>
    <row r="38" spans="1:9" ht="19.5" customHeight="1" thickBot="1">
      <c r="A38" s="95" t="s">
        <v>28</v>
      </c>
      <c r="B38" s="96"/>
      <c r="C38" s="74">
        <v>3</v>
      </c>
      <c r="D38" s="75">
        <v>1</v>
      </c>
      <c r="E38" s="95" t="s">
        <v>29</v>
      </c>
      <c r="F38" s="97"/>
      <c r="G38" s="98" t="s">
        <v>46</v>
      </c>
      <c r="H38" s="99"/>
      <c r="I38" s="100"/>
    </row>
    <row r="39" spans="1:9" ht="19.5" customHeight="1">
      <c r="A39" s="76"/>
      <c r="B39" s="77"/>
      <c r="C39" s="76"/>
      <c r="D39" s="76"/>
      <c r="E39" s="76"/>
      <c r="F39" s="77"/>
      <c r="G39" s="76"/>
      <c r="H39" s="76"/>
      <c r="I39" s="76"/>
    </row>
    <row r="40" spans="1:9" ht="19.5" customHeight="1" thickBot="1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19.5" customHeight="1" thickBot="1">
      <c r="A41" s="105" t="s">
        <v>46</v>
      </c>
      <c r="B41" s="106"/>
      <c r="C41" s="106"/>
      <c r="D41" s="107"/>
      <c r="E41" s="69"/>
      <c r="F41" s="105" t="s">
        <v>104</v>
      </c>
      <c r="G41" s="106"/>
      <c r="H41" s="106"/>
      <c r="I41" s="107"/>
    </row>
    <row r="42" spans="1:9" ht="19.5" customHeight="1" thickBot="1">
      <c r="A42" s="70" t="s">
        <v>19</v>
      </c>
      <c r="B42" s="108" t="s">
        <v>20</v>
      </c>
      <c r="C42" s="109"/>
      <c r="D42" s="109"/>
      <c r="E42" s="110"/>
      <c r="F42" s="108" t="s">
        <v>21</v>
      </c>
      <c r="G42" s="110"/>
      <c r="H42" s="108" t="s">
        <v>22</v>
      </c>
      <c r="I42" s="110"/>
    </row>
    <row r="43" spans="1:9" ht="19.5" customHeight="1">
      <c r="A43" s="71" t="s">
        <v>23</v>
      </c>
      <c r="B43" s="101" t="s">
        <v>125</v>
      </c>
      <c r="C43" s="102"/>
      <c r="D43" s="103" t="s">
        <v>106</v>
      </c>
      <c r="E43" s="104"/>
      <c r="F43" s="72">
        <v>0</v>
      </c>
      <c r="G43" s="73">
        <v>2</v>
      </c>
      <c r="H43" s="101" t="s">
        <v>106</v>
      </c>
      <c r="I43" s="104"/>
    </row>
    <row r="44" spans="1:9" ht="19.5" customHeight="1">
      <c r="A44" s="71" t="s">
        <v>24</v>
      </c>
      <c r="B44" s="91" t="s">
        <v>127</v>
      </c>
      <c r="C44" s="92"/>
      <c r="D44" s="93" t="s">
        <v>110</v>
      </c>
      <c r="E44" s="94"/>
      <c r="F44" s="72">
        <v>2</v>
      </c>
      <c r="G44" s="73">
        <v>0</v>
      </c>
      <c r="H44" s="91" t="s">
        <v>127</v>
      </c>
      <c r="I44" s="94"/>
    </row>
    <row r="45" spans="1:9" ht="19.5" customHeight="1">
      <c r="A45" s="71" t="s">
        <v>25</v>
      </c>
      <c r="B45" s="91" t="s">
        <v>129</v>
      </c>
      <c r="C45" s="92"/>
      <c r="D45" s="93" t="s">
        <v>108</v>
      </c>
      <c r="E45" s="94"/>
      <c r="F45" s="72">
        <v>1</v>
      </c>
      <c r="G45" s="73">
        <v>2</v>
      </c>
      <c r="H45" s="91" t="s">
        <v>108</v>
      </c>
      <c r="I45" s="94"/>
    </row>
    <row r="46" spans="1:9" ht="19.5" customHeight="1">
      <c r="A46" s="71" t="s">
        <v>26</v>
      </c>
      <c r="B46" s="91" t="s">
        <v>125</v>
      </c>
      <c r="C46" s="92"/>
      <c r="D46" s="93" t="s">
        <v>110</v>
      </c>
      <c r="E46" s="94"/>
      <c r="F46" s="72">
        <v>2</v>
      </c>
      <c r="G46" s="73">
        <v>0</v>
      </c>
      <c r="H46" s="91" t="s">
        <v>125</v>
      </c>
      <c r="I46" s="94"/>
    </row>
    <row r="47" spans="1:9" ht="19.5" customHeight="1" thickBot="1">
      <c r="A47" s="71" t="s">
        <v>27</v>
      </c>
      <c r="B47" s="91" t="s">
        <v>127</v>
      </c>
      <c r="C47" s="92"/>
      <c r="D47" s="93" t="s">
        <v>106</v>
      </c>
      <c r="E47" s="94"/>
      <c r="F47" s="72">
        <v>0</v>
      </c>
      <c r="G47" s="73">
        <v>2</v>
      </c>
      <c r="H47" s="91" t="s">
        <v>106</v>
      </c>
      <c r="I47" s="94"/>
    </row>
    <row r="48" spans="1:9" ht="19.5" customHeight="1" thickBot="1">
      <c r="A48" s="95" t="s">
        <v>28</v>
      </c>
      <c r="B48" s="96"/>
      <c r="C48" s="74">
        <v>2</v>
      </c>
      <c r="D48" s="75">
        <v>3</v>
      </c>
      <c r="E48" s="95" t="s">
        <v>29</v>
      </c>
      <c r="F48" s="97"/>
      <c r="G48" s="98" t="s">
        <v>104</v>
      </c>
      <c r="H48" s="99"/>
      <c r="I48" s="100"/>
    </row>
    <row r="49" spans="1:9" ht="19.5" customHeight="1">
      <c r="A49" s="76"/>
      <c r="B49" s="77"/>
      <c r="C49" s="76"/>
      <c r="D49" s="76"/>
      <c r="E49" s="76"/>
      <c r="F49" s="77"/>
      <c r="G49" s="76"/>
      <c r="H49" s="76"/>
      <c r="I49" s="76"/>
    </row>
    <row r="50" spans="1:9" ht="19.5" customHeight="1" thickBot="1">
      <c r="A50" s="78"/>
      <c r="B50" s="78"/>
      <c r="C50" s="78"/>
      <c r="D50" s="78"/>
      <c r="E50" s="78"/>
      <c r="F50" s="78"/>
      <c r="G50" s="78"/>
      <c r="H50" s="78"/>
      <c r="I50" s="78"/>
    </row>
    <row r="51" spans="1:9" ht="19.5" customHeight="1" thickBot="1">
      <c r="A51" s="105" t="s">
        <v>83</v>
      </c>
      <c r="B51" s="106"/>
      <c r="C51" s="106"/>
      <c r="D51" s="107"/>
      <c r="E51" s="69"/>
      <c r="F51" s="105" t="s">
        <v>47</v>
      </c>
      <c r="G51" s="106"/>
      <c r="H51" s="106"/>
      <c r="I51" s="107"/>
    </row>
    <row r="52" spans="1:9" ht="19.5" customHeight="1" thickBot="1">
      <c r="A52" s="70" t="s">
        <v>19</v>
      </c>
      <c r="B52" s="108" t="s">
        <v>20</v>
      </c>
      <c r="C52" s="109"/>
      <c r="D52" s="109"/>
      <c r="E52" s="110"/>
      <c r="F52" s="108" t="s">
        <v>21</v>
      </c>
      <c r="G52" s="110"/>
      <c r="H52" s="108" t="s">
        <v>22</v>
      </c>
      <c r="I52" s="110"/>
    </row>
    <row r="53" spans="1:9" ht="19.5" customHeight="1">
      <c r="A53" s="71" t="s">
        <v>23</v>
      </c>
      <c r="B53" s="101" t="s">
        <v>119</v>
      </c>
      <c r="C53" s="102"/>
      <c r="D53" s="103" t="s">
        <v>114</v>
      </c>
      <c r="E53" s="104"/>
      <c r="F53" s="72">
        <v>2</v>
      </c>
      <c r="G53" s="73">
        <v>0</v>
      </c>
      <c r="H53" s="101" t="s">
        <v>119</v>
      </c>
      <c r="I53" s="104"/>
    </row>
    <row r="54" spans="1:9" ht="19.5" customHeight="1">
      <c r="A54" s="71" t="s">
        <v>24</v>
      </c>
      <c r="B54" s="91" t="s">
        <v>121</v>
      </c>
      <c r="C54" s="92"/>
      <c r="D54" s="93" t="s">
        <v>131</v>
      </c>
      <c r="E54" s="94"/>
      <c r="F54" s="72">
        <v>2</v>
      </c>
      <c r="G54" s="73">
        <v>0</v>
      </c>
      <c r="H54" s="91" t="s">
        <v>121</v>
      </c>
      <c r="I54" s="94"/>
    </row>
    <row r="55" spans="1:9" ht="19.5" customHeight="1">
      <c r="A55" s="71" t="s">
        <v>25</v>
      </c>
      <c r="B55" s="91" t="s">
        <v>123</v>
      </c>
      <c r="C55" s="92"/>
      <c r="D55" s="93" t="s">
        <v>116</v>
      </c>
      <c r="E55" s="94"/>
      <c r="F55" s="72">
        <v>2</v>
      </c>
      <c r="G55" s="73">
        <v>0</v>
      </c>
      <c r="H55" s="91" t="s">
        <v>123</v>
      </c>
      <c r="I55" s="94"/>
    </row>
    <row r="56" spans="1:9" ht="19.5" customHeight="1">
      <c r="A56" s="71" t="s">
        <v>26</v>
      </c>
      <c r="B56" s="91"/>
      <c r="C56" s="92"/>
      <c r="D56" s="93"/>
      <c r="E56" s="94"/>
      <c r="F56" s="72"/>
      <c r="G56" s="73"/>
      <c r="H56" s="91"/>
      <c r="I56" s="94"/>
    </row>
    <row r="57" spans="1:9" ht="19.5" customHeight="1" thickBot="1">
      <c r="A57" s="71" t="s">
        <v>27</v>
      </c>
      <c r="B57" s="91"/>
      <c r="C57" s="92"/>
      <c r="D57" s="93"/>
      <c r="E57" s="94"/>
      <c r="F57" s="72"/>
      <c r="G57" s="73"/>
      <c r="H57" s="91"/>
      <c r="I57" s="94"/>
    </row>
    <row r="58" spans="1:9" ht="19.5" customHeight="1" thickBot="1">
      <c r="A58" s="95" t="s">
        <v>28</v>
      </c>
      <c r="B58" s="96"/>
      <c r="C58" s="74">
        <v>3</v>
      </c>
      <c r="D58" s="75">
        <v>0</v>
      </c>
      <c r="E58" s="95" t="s">
        <v>29</v>
      </c>
      <c r="F58" s="97"/>
      <c r="G58" s="98" t="s">
        <v>83</v>
      </c>
      <c r="H58" s="99"/>
      <c r="I58" s="100"/>
    </row>
    <row r="59" spans="1:9" ht="19.5" customHeight="1">
      <c r="A59" s="76"/>
      <c r="B59" s="77"/>
      <c r="C59" s="76"/>
      <c r="D59" s="76"/>
      <c r="E59" s="76"/>
      <c r="F59" s="77"/>
      <c r="G59" s="76"/>
      <c r="H59" s="76"/>
      <c r="I59" s="76"/>
    </row>
    <row r="60" spans="1:9" ht="19.5" customHeight="1" thickBot="1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9.5" customHeight="1" thickBot="1">
      <c r="A61" s="105" t="s">
        <v>132</v>
      </c>
      <c r="B61" s="106"/>
      <c r="C61" s="106"/>
      <c r="D61" s="107"/>
      <c r="E61" s="69"/>
      <c r="F61" s="105" t="s">
        <v>71</v>
      </c>
      <c r="G61" s="106"/>
      <c r="H61" s="106"/>
      <c r="I61" s="107"/>
    </row>
    <row r="62" spans="1:9" ht="19.5" customHeight="1" thickBot="1">
      <c r="A62" s="70" t="s">
        <v>19</v>
      </c>
      <c r="B62" s="108" t="s">
        <v>20</v>
      </c>
      <c r="C62" s="109"/>
      <c r="D62" s="109"/>
      <c r="E62" s="110"/>
      <c r="F62" s="108" t="s">
        <v>21</v>
      </c>
      <c r="G62" s="110"/>
      <c r="H62" s="108" t="s">
        <v>22</v>
      </c>
      <c r="I62" s="110"/>
    </row>
    <row r="63" spans="1:9" ht="19.5" customHeight="1">
      <c r="A63" s="71" t="s">
        <v>23</v>
      </c>
      <c r="B63" s="101" t="s">
        <v>120</v>
      </c>
      <c r="C63" s="102"/>
      <c r="D63" s="103" t="s">
        <v>115</v>
      </c>
      <c r="E63" s="104"/>
      <c r="F63" s="72">
        <v>2</v>
      </c>
      <c r="G63" s="73">
        <v>0</v>
      </c>
      <c r="H63" s="101" t="s">
        <v>120</v>
      </c>
      <c r="I63" s="104"/>
    </row>
    <row r="64" spans="1:9" ht="19.5" customHeight="1">
      <c r="A64" s="71" t="s">
        <v>24</v>
      </c>
      <c r="B64" s="91" t="s">
        <v>133</v>
      </c>
      <c r="C64" s="92"/>
      <c r="D64" s="93" t="s">
        <v>113</v>
      </c>
      <c r="E64" s="94"/>
      <c r="F64" s="72">
        <v>1</v>
      </c>
      <c r="G64" s="73">
        <v>2</v>
      </c>
      <c r="H64" s="91" t="s">
        <v>113</v>
      </c>
      <c r="I64" s="94"/>
    </row>
    <row r="65" spans="1:9" ht="19.5" customHeight="1">
      <c r="A65" s="71" t="s">
        <v>25</v>
      </c>
      <c r="B65" s="91" t="s">
        <v>124</v>
      </c>
      <c r="C65" s="92"/>
      <c r="D65" s="93" t="s">
        <v>117</v>
      </c>
      <c r="E65" s="94"/>
      <c r="F65" s="72">
        <v>2</v>
      </c>
      <c r="G65" s="73">
        <v>1</v>
      </c>
      <c r="H65" s="91" t="s">
        <v>124</v>
      </c>
      <c r="I65" s="94"/>
    </row>
    <row r="66" spans="1:9" ht="19.5" customHeight="1">
      <c r="A66" s="71" t="s">
        <v>26</v>
      </c>
      <c r="B66" s="91" t="s">
        <v>120</v>
      </c>
      <c r="C66" s="92"/>
      <c r="D66" s="93" t="s">
        <v>113</v>
      </c>
      <c r="E66" s="94"/>
      <c r="F66" s="72">
        <v>2</v>
      </c>
      <c r="G66" s="73">
        <v>0</v>
      </c>
      <c r="H66" s="91" t="s">
        <v>120</v>
      </c>
      <c r="I66" s="94"/>
    </row>
    <row r="67" spans="1:9" ht="19.5" customHeight="1" thickBot="1">
      <c r="A67" s="71" t="s">
        <v>27</v>
      </c>
      <c r="B67" s="91"/>
      <c r="C67" s="92"/>
      <c r="D67" s="93"/>
      <c r="E67" s="94"/>
      <c r="F67" s="72"/>
      <c r="G67" s="73"/>
      <c r="H67" s="91"/>
      <c r="I67" s="94"/>
    </row>
    <row r="68" spans="1:9" ht="19.5" customHeight="1" thickBot="1">
      <c r="A68" s="95" t="s">
        <v>28</v>
      </c>
      <c r="B68" s="96"/>
      <c r="C68" s="74">
        <v>3</v>
      </c>
      <c r="D68" s="75">
        <v>1</v>
      </c>
      <c r="E68" s="95" t="s">
        <v>29</v>
      </c>
      <c r="F68" s="97"/>
      <c r="G68" s="98" t="s">
        <v>132</v>
      </c>
      <c r="H68" s="99"/>
      <c r="I68" s="100"/>
    </row>
    <row r="69" spans="1:9" ht="19.5" customHeight="1">
      <c r="A69" s="76"/>
      <c r="B69" s="77"/>
      <c r="C69" s="76"/>
      <c r="D69" s="76"/>
      <c r="E69" s="76"/>
      <c r="F69" s="77"/>
      <c r="G69" s="76"/>
      <c r="H69" s="76"/>
      <c r="I69" s="76"/>
    </row>
    <row r="70" spans="1:9" ht="19.5" customHeight="1" thickBot="1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9.5" customHeight="1" thickBot="1">
      <c r="A71" s="105" t="s">
        <v>70</v>
      </c>
      <c r="B71" s="106"/>
      <c r="C71" s="106"/>
      <c r="D71" s="107"/>
      <c r="E71" s="69"/>
      <c r="F71" s="105" t="s">
        <v>134</v>
      </c>
      <c r="G71" s="106"/>
      <c r="H71" s="106"/>
      <c r="I71" s="107"/>
    </row>
    <row r="72" spans="1:9" ht="19.5" customHeight="1" thickBot="1">
      <c r="A72" s="70" t="s">
        <v>19</v>
      </c>
      <c r="B72" s="108" t="s">
        <v>20</v>
      </c>
      <c r="C72" s="109"/>
      <c r="D72" s="109"/>
      <c r="E72" s="110"/>
      <c r="F72" s="108" t="s">
        <v>21</v>
      </c>
      <c r="G72" s="110"/>
      <c r="H72" s="108" t="s">
        <v>22</v>
      </c>
      <c r="I72" s="110"/>
    </row>
    <row r="73" spans="1:9" ht="19.5" customHeight="1">
      <c r="A73" s="71" t="s">
        <v>23</v>
      </c>
      <c r="B73" s="101" t="s">
        <v>128</v>
      </c>
      <c r="C73" s="102"/>
      <c r="D73" s="103" t="s">
        <v>107</v>
      </c>
      <c r="E73" s="104"/>
      <c r="F73" s="72">
        <v>2</v>
      </c>
      <c r="G73" s="73">
        <v>0</v>
      </c>
      <c r="H73" s="101" t="s">
        <v>128</v>
      </c>
      <c r="I73" s="104"/>
    </row>
    <row r="74" spans="1:9" ht="19.5" customHeight="1">
      <c r="A74" s="71" t="s">
        <v>24</v>
      </c>
      <c r="B74" s="91" t="s">
        <v>126</v>
      </c>
      <c r="C74" s="92"/>
      <c r="D74" s="93" t="s">
        <v>105</v>
      </c>
      <c r="E74" s="94"/>
      <c r="F74" s="72">
        <v>2</v>
      </c>
      <c r="G74" s="73">
        <v>1</v>
      </c>
      <c r="H74" s="91" t="s">
        <v>126</v>
      </c>
      <c r="I74" s="94"/>
    </row>
    <row r="75" spans="1:9" ht="19.5" customHeight="1">
      <c r="A75" s="71" t="s">
        <v>25</v>
      </c>
      <c r="B75" s="91" t="s">
        <v>130</v>
      </c>
      <c r="C75" s="92"/>
      <c r="D75" s="93" t="s">
        <v>135</v>
      </c>
      <c r="E75" s="94"/>
      <c r="F75" s="72">
        <v>2</v>
      </c>
      <c r="G75" s="73">
        <v>0</v>
      </c>
      <c r="H75" s="91" t="s">
        <v>130</v>
      </c>
      <c r="I75" s="94"/>
    </row>
    <row r="76" spans="1:9" ht="19.5" customHeight="1">
      <c r="A76" s="71" t="s">
        <v>26</v>
      </c>
      <c r="B76" s="91"/>
      <c r="C76" s="92"/>
      <c r="D76" s="93"/>
      <c r="E76" s="94"/>
      <c r="F76" s="72"/>
      <c r="G76" s="73"/>
      <c r="H76" s="91"/>
      <c r="I76" s="94"/>
    </row>
    <row r="77" spans="1:9" ht="19.5" customHeight="1" thickBot="1">
      <c r="A77" s="71" t="s">
        <v>27</v>
      </c>
      <c r="B77" s="91"/>
      <c r="C77" s="92"/>
      <c r="D77" s="93"/>
      <c r="E77" s="94"/>
      <c r="F77" s="72"/>
      <c r="G77" s="73"/>
      <c r="H77" s="91"/>
      <c r="I77" s="94"/>
    </row>
    <row r="78" spans="1:9" ht="19.5" customHeight="1" thickBot="1">
      <c r="A78" s="95" t="s">
        <v>28</v>
      </c>
      <c r="B78" s="96"/>
      <c r="C78" s="74">
        <v>3</v>
      </c>
      <c r="D78" s="75">
        <v>0</v>
      </c>
      <c r="E78" s="95" t="s">
        <v>29</v>
      </c>
      <c r="F78" s="97"/>
      <c r="G78" s="98" t="s">
        <v>70</v>
      </c>
      <c r="H78" s="99"/>
      <c r="I78" s="100"/>
    </row>
    <row r="79" spans="1:9" ht="19.5" customHeight="1">
      <c r="A79" s="76"/>
      <c r="B79" s="77"/>
      <c r="C79" s="76"/>
      <c r="D79" s="76"/>
      <c r="E79" s="76"/>
      <c r="F79" s="77"/>
      <c r="G79" s="76"/>
      <c r="H79" s="76"/>
      <c r="I79" s="76"/>
    </row>
    <row r="80" spans="1:9" ht="19.5" customHeight="1" thickBot="1">
      <c r="A80" s="78"/>
      <c r="B80" s="78"/>
      <c r="C80" s="78"/>
      <c r="D80" s="78"/>
      <c r="E80" s="78"/>
      <c r="F80" s="78"/>
      <c r="G80" s="78"/>
      <c r="H80" s="78"/>
      <c r="I80" s="78"/>
    </row>
    <row r="81" spans="1:9" ht="19.5" customHeight="1" thickBot="1">
      <c r="A81" s="105" t="s">
        <v>103</v>
      </c>
      <c r="B81" s="106"/>
      <c r="C81" s="106"/>
      <c r="D81" s="107"/>
      <c r="E81" s="69"/>
      <c r="F81" s="105" t="s">
        <v>136</v>
      </c>
      <c r="G81" s="106"/>
      <c r="H81" s="106"/>
      <c r="I81" s="107"/>
    </row>
    <row r="82" spans="1:9" ht="19.5" customHeight="1" thickBot="1">
      <c r="A82" s="70" t="s">
        <v>19</v>
      </c>
      <c r="B82" s="108" t="s">
        <v>20</v>
      </c>
      <c r="C82" s="109"/>
      <c r="D82" s="109"/>
      <c r="E82" s="110"/>
      <c r="F82" s="108" t="s">
        <v>21</v>
      </c>
      <c r="G82" s="110"/>
      <c r="H82" s="108" t="s">
        <v>22</v>
      </c>
      <c r="I82" s="110"/>
    </row>
    <row r="83" spans="1:9" ht="19.5" customHeight="1">
      <c r="A83" s="71" t="s">
        <v>23</v>
      </c>
      <c r="B83" s="101" t="s">
        <v>105</v>
      </c>
      <c r="C83" s="102"/>
      <c r="D83" s="103" t="s">
        <v>113</v>
      </c>
      <c r="E83" s="104"/>
      <c r="F83" s="72">
        <v>0</v>
      </c>
      <c r="G83" s="73">
        <v>2</v>
      </c>
      <c r="H83" s="101" t="s">
        <v>113</v>
      </c>
      <c r="I83" s="104"/>
    </row>
    <row r="84" spans="1:9" ht="19.5" customHeight="1">
      <c r="A84" s="71" t="s">
        <v>24</v>
      </c>
      <c r="B84" s="91" t="s">
        <v>107</v>
      </c>
      <c r="C84" s="92"/>
      <c r="D84" s="93" t="s">
        <v>117</v>
      </c>
      <c r="E84" s="94"/>
      <c r="F84" s="72">
        <v>1</v>
      </c>
      <c r="G84" s="73">
        <v>2</v>
      </c>
      <c r="H84" s="91" t="s">
        <v>117</v>
      </c>
      <c r="I84" s="94"/>
    </row>
    <row r="85" spans="1:9" ht="19.5" customHeight="1">
      <c r="A85" s="71" t="s">
        <v>25</v>
      </c>
      <c r="B85" s="91" t="s">
        <v>135</v>
      </c>
      <c r="C85" s="92"/>
      <c r="D85" s="93" t="s">
        <v>115</v>
      </c>
      <c r="E85" s="94"/>
      <c r="F85" s="72">
        <v>0</v>
      </c>
      <c r="G85" s="73">
        <v>2</v>
      </c>
      <c r="H85" s="91" t="s">
        <v>115</v>
      </c>
      <c r="I85" s="94"/>
    </row>
    <row r="86" spans="1:9" ht="19.5" customHeight="1">
      <c r="A86" s="71" t="s">
        <v>26</v>
      </c>
      <c r="B86" s="91"/>
      <c r="C86" s="92"/>
      <c r="D86" s="93"/>
      <c r="E86" s="94"/>
      <c r="F86" s="72"/>
      <c r="G86" s="73"/>
      <c r="H86" s="91"/>
      <c r="I86" s="94"/>
    </row>
    <row r="87" spans="1:9" ht="19.5" customHeight="1" thickBot="1">
      <c r="A87" s="71" t="s">
        <v>27</v>
      </c>
      <c r="B87" s="91"/>
      <c r="C87" s="92"/>
      <c r="D87" s="93"/>
      <c r="E87" s="94"/>
      <c r="F87" s="72"/>
      <c r="G87" s="73"/>
      <c r="H87" s="91"/>
      <c r="I87" s="94"/>
    </row>
    <row r="88" spans="1:9" ht="19.5" customHeight="1" thickBot="1">
      <c r="A88" s="95" t="s">
        <v>28</v>
      </c>
      <c r="B88" s="96"/>
      <c r="C88" s="74">
        <v>0</v>
      </c>
      <c r="D88" s="75">
        <v>3</v>
      </c>
      <c r="E88" s="95" t="s">
        <v>29</v>
      </c>
      <c r="F88" s="97"/>
      <c r="G88" s="98" t="s">
        <v>136</v>
      </c>
      <c r="H88" s="99"/>
      <c r="I88" s="100"/>
    </row>
    <row r="89" spans="1:9" ht="19.5" customHeight="1">
      <c r="A89" s="76"/>
      <c r="B89" s="77"/>
      <c r="C89" s="76"/>
      <c r="D89" s="76"/>
      <c r="E89" s="76"/>
      <c r="F89" s="77"/>
      <c r="G89" s="76"/>
      <c r="H89" s="76"/>
      <c r="I89" s="76"/>
    </row>
    <row r="90" spans="1:9" ht="19.5" customHeight="1" thickBot="1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9.5" customHeight="1" thickBot="1">
      <c r="A91" s="105" t="s">
        <v>83</v>
      </c>
      <c r="B91" s="106"/>
      <c r="C91" s="106"/>
      <c r="D91" s="107"/>
      <c r="E91" s="69"/>
      <c r="F91" s="105" t="s">
        <v>104</v>
      </c>
      <c r="G91" s="106"/>
      <c r="H91" s="106"/>
      <c r="I91" s="107"/>
    </row>
    <row r="92" spans="1:9" ht="19.5" customHeight="1" thickBot="1">
      <c r="A92" s="70" t="s">
        <v>19</v>
      </c>
      <c r="B92" s="108" t="s">
        <v>20</v>
      </c>
      <c r="C92" s="109"/>
      <c r="D92" s="109"/>
      <c r="E92" s="110"/>
      <c r="F92" s="108" t="s">
        <v>21</v>
      </c>
      <c r="G92" s="110"/>
      <c r="H92" s="108" t="s">
        <v>22</v>
      </c>
      <c r="I92" s="110"/>
    </row>
    <row r="93" spans="1:9" ht="19.5" customHeight="1">
      <c r="A93" s="71" t="s">
        <v>23</v>
      </c>
      <c r="B93" s="101" t="s">
        <v>119</v>
      </c>
      <c r="C93" s="102"/>
      <c r="D93" s="103" t="s">
        <v>106</v>
      </c>
      <c r="E93" s="104"/>
      <c r="F93" s="72">
        <v>0</v>
      </c>
      <c r="G93" s="73">
        <v>2</v>
      </c>
      <c r="H93" s="101" t="s">
        <v>106</v>
      </c>
      <c r="I93" s="104"/>
    </row>
    <row r="94" spans="1:9" ht="19.5" customHeight="1">
      <c r="A94" s="71" t="s">
        <v>24</v>
      </c>
      <c r="B94" s="91" t="s">
        <v>121</v>
      </c>
      <c r="C94" s="92"/>
      <c r="D94" s="93" t="s">
        <v>110</v>
      </c>
      <c r="E94" s="94"/>
      <c r="F94" s="72">
        <v>2</v>
      </c>
      <c r="G94" s="73">
        <v>0</v>
      </c>
      <c r="H94" s="91" t="s">
        <v>121</v>
      </c>
      <c r="I94" s="94"/>
    </row>
    <row r="95" spans="1:9" ht="19.5" customHeight="1">
      <c r="A95" s="71" t="s">
        <v>25</v>
      </c>
      <c r="B95" s="91" t="s">
        <v>123</v>
      </c>
      <c r="C95" s="92"/>
      <c r="D95" s="93" t="s">
        <v>108</v>
      </c>
      <c r="E95" s="94"/>
      <c r="F95" s="72">
        <v>0</v>
      </c>
      <c r="G95" s="73">
        <v>2</v>
      </c>
      <c r="H95" s="91" t="s">
        <v>108</v>
      </c>
      <c r="I95" s="94"/>
    </row>
    <row r="96" spans="1:9" ht="19.5" customHeight="1">
      <c r="A96" s="71" t="s">
        <v>26</v>
      </c>
      <c r="B96" s="91" t="s">
        <v>119</v>
      </c>
      <c r="C96" s="92"/>
      <c r="D96" s="93" t="s">
        <v>110</v>
      </c>
      <c r="E96" s="94"/>
      <c r="F96" s="72">
        <v>2</v>
      </c>
      <c r="G96" s="73">
        <v>0</v>
      </c>
      <c r="H96" s="91" t="s">
        <v>119</v>
      </c>
      <c r="I96" s="94"/>
    </row>
    <row r="97" spans="1:9" ht="19.5" customHeight="1" thickBot="1">
      <c r="A97" s="71" t="s">
        <v>27</v>
      </c>
      <c r="B97" s="91" t="s">
        <v>121</v>
      </c>
      <c r="C97" s="92"/>
      <c r="D97" s="93" t="s">
        <v>106</v>
      </c>
      <c r="E97" s="94"/>
      <c r="F97" s="72">
        <v>1</v>
      </c>
      <c r="G97" s="73">
        <v>2</v>
      </c>
      <c r="H97" s="91" t="s">
        <v>106</v>
      </c>
      <c r="I97" s="94"/>
    </row>
    <row r="98" spans="1:9" ht="19.5" customHeight="1" thickBot="1">
      <c r="A98" s="95" t="s">
        <v>28</v>
      </c>
      <c r="B98" s="96"/>
      <c r="C98" s="74">
        <v>2</v>
      </c>
      <c r="D98" s="75">
        <v>3</v>
      </c>
      <c r="E98" s="95" t="s">
        <v>29</v>
      </c>
      <c r="F98" s="97"/>
      <c r="G98" s="98" t="s">
        <v>104</v>
      </c>
      <c r="H98" s="99"/>
      <c r="I98" s="100"/>
    </row>
    <row r="99" spans="1:9" ht="19.5" customHeight="1">
      <c r="A99" s="76"/>
      <c r="B99" s="77"/>
      <c r="C99" s="76"/>
      <c r="D99" s="76"/>
      <c r="E99" s="76"/>
      <c r="F99" s="77"/>
      <c r="G99" s="76"/>
      <c r="H99" s="76"/>
      <c r="I99" s="76"/>
    </row>
    <row r="100" spans="1:9" ht="19.5" customHeight="1" thickBot="1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ht="19.5" customHeight="1" thickBot="1">
      <c r="A101" s="105" t="s">
        <v>70</v>
      </c>
      <c r="B101" s="106"/>
      <c r="C101" s="106"/>
      <c r="D101" s="107"/>
      <c r="E101" s="69"/>
      <c r="F101" s="105" t="s">
        <v>47</v>
      </c>
      <c r="G101" s="106"/>
      <c r="H101" s="106"/>
      <c r="I101" s="107"/>
    </row>
    <row r="102" spans="1:9" ht="19.5" customHeight="1" thickBot="1">
      <c r="A102" s="70" t="s">
        <v>19</v>
      </c>
      <c r="B102" s="108" t="s">
        <v>20</v>
      </c>
      <c r="C102" s="109"/>
      <c r="D102" s="109"/>
      <c r="E102" s="110"/>
      <c r="F102" s="108" t="s">
        <v>21</v>
      </c>
      <c r="G102" s="110"/>
      <c r="H102" s="108" t="s">
        <v>22</v>
      </c>
      <c r="I102" s="110"/>
    </row>
    <row r="103" spans="1:9" ht="19.5" customHeight="1">
      <c r="A103" s="71" t="s">
        <v>23</v>
      </c>
      <c r="B103" s="101" t="s">
        <v>128</v>
      </c>
      <c r="C103" s="102"/>
      <c r="D103" s="103" t="s">
        <v>114</v>
      </c>
      <c r="E103" s="104"/>
      <c r="F103" s="72">
        <v>2</v>
      </c>
      <c r="G103" s="73">
        <v>0</v>
      </c>
      <c r="H103" s="101" t="s">
        <v>128</v>
      </c>
      <c r="I103" s="104"/>
    </row>
    <row r="104" spans="1:9" ht="19.5" customHeight="1">
      <c r="A104" s="71" t="s">
        <v>24</v>
      </c>
      <c r="B104" s="91" t="s">
        <v>126</v>
      </c>
      <c r="C104" s="92"/>
      <c r="D104" s="93" t="s">
        <v>131</v>
      </c>
      <c r="E104" s="94"/>
      <c r="F104" s="72">
        <v>0</v>
      </c>
      <c r="G104" s="73">
        <v>2</v>
      </c>
      <c r="H104" s="91" t="s">
        <v>131</v>
      </c>
      <c r="I104" s="94"/>
    </row>
    <row r="105" spans="1:9" ht="19.5" customHeight="1">
      <c r="A105" s="71" t="s">
        <v>25</v>
      </c>
      <c r="B105" s="91" t="s">
        <v>130</v>
      </c>
      <c r="C105" s="92"/>
      <c r="D105" s="93" t="s">
        <v>116</v>
      </c>
      <c r="E105" s="94"/>
      <c r="F105" s="72">
        <v>2</v>
      </c>
      <c r="G105" s="73">
        <v>1</v>
      </c>
      <c r="H105" s="91" t="s">
        <v>130</v>
      </c>
      <c r="I105" s="94"/>
    </row>
    <row r="106" spans="1:9" ht="19.5" customHeight="1">
      <c r="A106" s="71" t="s">
        <v>26</v>
      </c>
      <c r="B106" s="91" t="s">
        <v>128</v>
      </c>
      <c r="C106" s="92"/>
      <c r="D106" s="93" t="s">
        <v>131</v>
      </c>
      <c r="E106" s="94"/>
      <c r="F106" s="72">
        <v>2</v>
      </c>
      <c r="G106" s="73">
        <v>0</v>
      </c>
      <c r="H106" s="91" t="s">
        <v>128</v>
      </c>
      <c r="I106" s="94"/>
    </row>
    <row r="107" spans="1:9" ht="19.5" customHeight="1" thickBot="1">
      <c r="A107" s="71" t="s">
        <v>27</v>
      </c>
      <c r="B107" s="91"/>
      <c r="C107" s="92"/>
      <c r="D107" s="93"/>
      <c r="E107" s="94"/>
      <c r="F107" s="72"/>
      <c r="G107" s="73"/>
      <c r="H107" s="91"/>
      <c r="I107" s="94"/>
    </row>
    <row r="108" spans="1:9" ht="19.5" customHeight="1" thickBot="1">
      <c r="A108" s="95" t="s">
        <v>28</v>
      </c>
      <c r="B108" s="96"/>
      <c r="C108" s="74">
        <v>3</v>
      </c>
      <c r="D108" s="75">
        <v>1</v>
      </c>
      <c r="E108" s="95" t="s">
        <v>29</v>
      </c>
      <c r="F108" s="97"/>
      <c r="G108" s="98" t="s">
        <v>70</v>
      </c>
      <c r="H108" s="99"/>
      <c r="I108" s="100"/>
    </row>
    <row r="109" spans="1:9" ht="19.5" customHeight="1">
      <c r="A109" s="76"/>
      <c r="B109" s="77"/>
      <c r="C109" s="76"/>
      <c r="D109" s="76"/>
      <c r="E109" s="76"/>
      <c r="F109" s="77"/>
      <c r="G109" s="76"/>
      <c r="H109" s="76"/>
      <c r="I109" s="76"/>
    </row>
    <row r="110" spans="1:9" ht="19.5" customHeight="1" thickBot="1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ht="19.5" customHeight="1" thickBot="1">
      <c r="A111" s="105" t="s">
        <v>132</v>
      </c>
      <c r="B111" s="106"/>
      <c r="C111" s="106"/>
      <c r="D111" s="107"/>
      <c r="E111" s="69"/>
      <c r="F111" s="105" t="s">
        <v>137</v>
      </c>
      <c r="G111" s="106"/>
      <c r="H111" s="106"/>
      <c r="I111" s="107"/>
    </row>
    <row r="112" spans="1:9" ht="19.5" customHeight="1" thickBot="1">
      <c r="A112" s="70" t="s">
        <v>19</v>
      </c>
      <c r="B112" s="108" t="s">
        <v>20</v>
      </c>
      <c r="C112" s="109"/>
      <c r="D112" s="109"/>
      <c r="E112" s="110"/>
      <c r="F112" s="108" t="s">
        <v>21</v>
      </c>
      <c r="G112" s="110"/>
      <c r="H112" s="108" t="s">
        <v>22</v>
      </c>
      <c r="I112" s="110"/>
    </row>
    <row r="113" spans="1:9" ht="19.5" customHeight="1">
      <c r="A113" s="71" t="s">
        <v>23</v>
      </c>
      <c r="B113" s="101" t="s">
        <v>120</v>
      </c>
      <c r="C113" s="102"/>
      <c r="D113" s="103" t="s">
        <v>125</v>
      </c>
      <c r="E113" s="104"/>
      <c r="F113" s="72">
        <v>0</v>
      </c>
      <c r="G113" s="73">
        <v>2</v>
      </c>
      <c r="H113" s="101" t="s">
        <v>125</v>
      </c>
      <c r="I113" s="104"/>
    </row>
    <row r="114" spans="1:9" ht="19.5" customHeight="1">
      <c r="A114" s="71" t="s">
        <v>24</v>
      </c>
      <c r="B114" s="91" t="s">
        <v>133</v>
      </c>
      <c r="C114" s="92"/>
      <c r="D114" s="93" t="s">
        <v>127</v>
      </c>
      <c r="E114" s="94"/>
      <c r="F114" s="72">
        <v>0</v>
      </c>
      <c r="G114" s="73">
        <v>2</v>
      </c>
      <c r="H114" s="91" t="s">
        <v>127</v>
      </c>
      <c r="I114" s="94"/>
    </row>
    <row r="115" spans="1:9" ht="19.5" customHeight="1">
      <c r="A115" s="71" t="s">
        <v>25</v>
      </c>
      <c r="B115" s="91" t="s">
        <v>138</v>
      </c>
      <c r="C115" s="92"/>
      <c r="D115" s="93" t="s">
        <v>129</v>
      </c>
      <c r="E115" s="94"/>
      <c r="F115" s="72">
        <v>0</v>
      </c>
      <c r="G115" s="73">
        <v>2</v>
      </c>
      <c r="H115" s="91" t="s">
        <v>129</v>
      </c>
      <c r="I115" s="94"/>
    </row>
    <row r="116" spans="1:9" ht="19.5" customHeight="1">
      <c r="A116" s="71" t="s">
        <v>26</v>
      </c>
      <c r="B116" s="91"/>
      <c r="C116" s="92"/>
      <c r="D116" s="93"/>
      <c r="E116" s="94"/>
      <c r="F116" s="72"/>
      <c r="G116" s="73"/>
      <c r="H116" s="91"/>
      <c r="I116" s="94"/>
    </row>
    <row r="117" spans="1:9" ht="19.5" customHeight="1" thickBot="1">
      <c r="A117" s="71" t="s">
        <v>27</v>
      </c>
      <c r="B117" s="91"/>
      <c r="C117" s="92"/>
      <c r="D117" s="93"/>
      <c r="E117" s="94"/>
      <c r="F117" s="72"/>
      <c r="G117" s="73"/>
      <c r="H117" s="91"/>
      <c r="I117" s="94"/>
    </row>
    <row r="118" spans="1:9" ht="19.5" customHeight="1" thickBot="1">
      <c r="A118" s="95" t="s">
        <v>28</v>
      </c>
      <c r="B118" s="96"/>
      <c r="C118" s="74">
        <v>0</v>
      </c>
      <c r="D118" s="75">
        <v>3</v>
      </c>
      <c r="E118" s="95" t="s">
        <v>29</v>
      </c>
      <c r="F118" s="97"/>
      <c r="G118" s="98" t="s">
        <v>137</v>
      </c>
      <c r="H118" s="99"/>
      <c r="I118" s="100"/>
    </row>
    <row r="119" spans="1:9" ht="19.5" customHeight="1">
      <c r="A119" s="76"/>
      <c r="B119" s="77"/>
      <c r="C119" s="76"/>
      <c r="D119" s="76"/>
      <c r="E119" s="76"/>
      <c r="F119" s="77"/>
      <c r="G119" s="76"/>
      <c r="H119" s="76"/>
      <c r="I119" s="76"/>
    </row>
    <row r="120" spans="1:9" ht="19.5" customHeight="1" thickBot="1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ht="19.5" customHeight="1" thickBot="1">
      <c r="A121" s="105" t="s">
        <v>132</v>
      </c>
      <c r="B121" s="106"/>
      <c r="C121" s="106"/>
      <c r="D121" s="107"/>
      <c r="E121" s="69"/>
      <c r="F121" s="105" t="s">
        <v>47</v>
      </c>
      <c r="G121" s="106"/>
      <c r="H121" s="106"/>
      <c r="I121" s="107"/>
    </row>
    <row r="122" spans="1:9" ht="19.5" customHeight="1" thickBot="1">
      <c r="A122" s="70" t="s">
        <v>19</v>
      </c>
      <c r="B122" s="108" t="s">
        <v>20</v>
      </c>
      <c r="C122" s="109"/>
      <c r="D122" s="109"/>
      <c r="E122" s="110"/>
      <c r="F122" s="108" t="s">
        <v>21</v>
      </c>
      <c r="G122" s="110"/>
      <c r="H122" s="108" t="s">
        <v>22</v>
      </c>
      <c r="I122" s="110"/>
    </row>
    <row r="123" spans="1:9" ht="19.5" customHeight="1">
      <c r="A123" s="71" t="s">
        <v>23</v>
      </c>
      <c r="B123" s="101" t="s">
        <v>120</v>
      </c>
      <c r="C123" s="102"/>
      <c r="D123" s="103" t="s">
        <v>112</v>
      </c>
      <c r="E123" s="104"/>
      <c r="F123" s="72">
        <v>2</v>
      </c>
      <c r="G123" s="73">
        <v>1</v>
      </c>
      <c r="H123" s="101" t="s">
        <v>120</v>
      </c>
      <c r="I123" s="104"/>
    </row>
    <row r="124" spans="1:9" ht="19.5" customHeight="1">
      <c r="A124" s="71" t="s">
        <v>24</v>
      </c>
      <c r="B124" s="91" t="s">
        <v>133</v>
      </c>
      <c r="C124" s="92"/>
      <c r="D124" s="93" t="s">
        <v>139</v>
      </c>
      <c r="E124" s="94"/>
      <c r="F124" s="72">
        <v>2</v>
      </c>
      <c r="G124" s="73">
        <v>0</v>
      </c>
      <c r="H124" s="91" t="s">
        <v>133</v>
      </c>
      <c r="I124" s="94"/>
    </row>
    <row r="125" spans="1:9" ht="19.5" customHeight="1">
      <c r="A125" s="71" t="s">
        <v>25</v>
      </c>
      <c r="B125" s="91" t="s">
        <v>124</v>
      </c>
      <c r="C125" s="92"/>
      <c r="D125" s="93" t="s">
        <v>114</v>
      </c>
      <c r="E125" s="94"/>
      <c r="F125" s="72">
        <v>0</v>
      </c>
      <c r="G125" s="73">
        <v>2</v>
      </c>
      <c r="H125" s="91" t="s">
        <v>114</v>
      </c>
      <c r="I125" s="94"/>
    </row>
    <row r="126" spans="1:9" ht="19.5" customHeight="1">
      <c r="A126" s="71" t="s">
        <v>26</v>
      </c>
      <c r="B126" s="91" t="s">
        <v>120</v>
      </c>
      <c r="C126" s="92"/>
      <c r="D126" s="93" t="s">
        <v>139</v>
      </c>
      <c r="E126" s="94"/>
      <c r="F126" s="72">
        <v>2</v>
      </c>
      <c r="G126" s="73">
        <v>0</v>
      </c>
      <c r="H126" s="91" t="s">
        <v>120</v>
      </c>
      <c r="I126" s="94"/>
    </row>
    <row r="127" spans="1:9" ht="19.5" customHeight="1" thickBot="1">
      <c r="A127" s="71" t="s">
        <v>27</v>
      </c>
      <c r="B127" s="91"/>
      <c r="C127" s="92"/>
      <c r="D127" s="93"/>
      <c r="E127" s="94"/>
      <c r="F127" s="72"/>
      <c r="G127" s="73"/>
      <c r="H127" s="91"/>
      <c r="I127" s="94"/>
    </row>
    <row r="128" spans="1:9" ht="19.5" customHeight="1" thickBot="1">
      <c r="A128" s="95" t="s">
        <v>28</v>
      </c>
      <c r="B128" s="96"/>
      <c r="C128" s="74">
        <v>3</v>
      </c>
      <c r="D128" s="75">
        <v>1</v>
      </c>
      <c r="E128" s="95" t="s">
        <v>29</v>
      </c>
      <c r="F128" s="97"/>
      <c r="G128" s="98" t="s">
        <v>132</v>
      </c>
      <c r="H128" s="99"/>
      <c r="I128" s="100"/>
    </row>
  </sheetData>
  <sheetProtection sheet="1"/>
  <mergeCells count="299">
    <mergeCell ref="B127:C127"/>
    <mergeCell ref="D127:E127"/>
    <mergeCell ref="H127:I127"/>
    <mergeCell ref="A128:B128"/>
    <mergeCell ref="E128:F128"/>
    <mergeCell ref="G128:I128"/>
    <mergeCell ref="B125:C125"/>
    <mergeCell ref="D125:E125"/>
    <mergeCell ref="H125:I125"/>
    <mergeCell ref="B126:C126"/>
    <mergeCell ref="D126:E126"/>
    <mergeCell ref="H126:I126"/>
    <mergeCell ref="B123:C123"/>
    <mergeCell ref="D123:E123"/>
    <mergeCell ref="H123:I123"/>
    <mergeCell ref="B124:C124"/>
    <mergeCell ref="D124:E124"/>
    <mergeCell ref="H124:I124"/>
    <mergeCell ref="A121:D121"/>
    <mergeCell ref="F121:I121"/>
    <mergeCell ref="B122:E122"/>
    <mergeCell ref="F122:G122"/>
    <mergeCell ref="H122:I122"/>
    <mergeCell ref="B117:C117"/>
    <mergeCell ref="D117:E117"/>
    <mergeCell ref="H117:I117"/>
    <mergeCell ref="A118:B118"/>
    <mergeCell ref="E118:F118"/>
    <mergeCell ref="G118:I118"/>
    <mergeCell ref="B115:C115"/>
    <mergeCell ref="D115:E115"/>
    <mergeCell ref="H115:I115"/>
    <mergeCell ref="B116:C116"/>
    <mergeCell ref="D116:E116"/>
    <mergeCell ref="H116:I116"/>
    <mergeCell ref="B113:C113"/>
    <mergeCell ref="D113:E113"/>
    <mergeCell ref="H113:I113"/>
    <mergeCell ref="B114:C114"/>
    <mergeCell ref="D114:E114"/>
    <mergeCell ref="H114:I114"/>
    <mergeCell ref="A111:D111"/>
    <mergeCell ref="F111:I111"/>
    <mergeCell ref="B112:E112"/>
    <mergeCell ref="F112:G112"/>
    <mergeCell ref="H112:I112"/>
    <mergeCell ref="B107:C107"/>
    <mergeCell ref="D107:E107"/>
    <mergeCell ref="H107:I107"/>
    <mergeCell ref="A108:B108"/>
    <mergeCell ref="E108:F108"/>
    <mergeCell ref="G108:I108"/>
    <mergeCell ref="B105:C105"/>
    <mergeCell ref="D105:E105"/>
    <mergeCell ref="H105:I105"/>
    <mergeCell ref="B106:C106"/>
    <mergeCell ref="D106:E106"/>
    <mergeCell ref="H106:I106"/>
    <mergeCell ref="B103:C103"/>
    <mergeCell ref="D103:E103"/>
    <mergeCell ref="H103:I103"/>
    <mergeCell ref="B104:C104"/>
    <mergeCell ref="D104:E104"/>
    <mergeCell ref="H104:I104"/>
    <mergeCell ref="A101:D101"/>
    <mergeCell ref="F101:I101"/>
    <mergeCell ref="B102:E102"/>
    <mergeCell ref="F102:G102"/>
    <mergeCell ref="H102:I102"/>
    <mergeCell ref="B97:C97"/>
    <mergeCell ref="D97:E97"/>
    <mergeCell ref="H97:I97"/>
    <mergeCell ref="A98:B98"/>
    <mergeCell ref="E98:F98"/>
    <mergeCell ref="G98:I98"/>
    <mergeCell ref="B95:C95"/>
    <mergeCell ref="D95:E95"/>
    <mergeCell ref="H95:I95"/>
    <mergeCell ref="B96:C96"/>
    <mergeCell ref="D96:E96"/>
    <mergeCell ref="H96:I96"/>
    <mergeCell ref="B93:C93"/>
    <mergeCell ref="D93:E93"/>
    <mergeCell ref="H93:I93"/>
    <mergeCell ref="B94:C94"/>
    <mergeCell ref="D94:E94"/>
    <mergeCell ref="H94:I94"/>
    <mergeCell ref="A91:D91"/>
    <mergeCell ref="F91:I91"/>
    <mergeCell ref="B92:E92"/>
    <mergeCell ref="F92:G92"/>
    <mergeCell ref="H92:I92"/>
    <mergeCell ref="B87:C87"/>
    <mergeCell ref="D87:E87"/>
    <mergeCell ref="H87:I87"/>
    <mergeCell ref="A88:B88"/>
    <mergeCell ref="E88:F88"/>
    <mergeCell ref="G88:I88"/>
    <mergeCell ref="B85:C85"/>
    <mergeCell ref="D85:E85"/>
    <mergeCell ref="H85:I85"/>
    <mergeCell ref="B86:C86"/>
    <mergeCell ref="D86:E86"/>
    <mergeCell ref="H86:I86"/>
    <mergeCell ref="B83:C83"/>
    <mergeCell ref="D83:E83"/>
    <mergeCell ref="H83:I83"/>
    <mergeCell ref="B84:C84"/>
    <mergeCell ref="D84:E84"/>
    <mergeCell ref="H84:I84"/>
    <mergeCell ref="A81:D81"/>
    <mergeCell ref="F81:I81"/>
    <mergeCell ref="B82:E82"/>
    <mergeCell ref="F82:G82"/>
    <mergeCell ref="H82:I82"/>
    <mergeCell ref="B77:C77"/>
    <mergeCell ref="D77:E77"/>
    <mergeCell ref="H77:I77"/>
    <mergeCell ref="A78:B78"/>
    <mergeCell ref="E78:F78"/>
    <mergeCell ref="G78:I78"/>
    <mergeCell ref="B75:C75"/>
    <mergeCell ref="D75:E75"/>
    <mergeCell ref="H75:I75"/>
    <mergeCell ref="B76:C76"/>
    <mergeCell ref="D76:E76"/>
    <mergeCell ref="H76:I76"/>
    <mergeCell ref="B73:C73"/>
    <mergeCell ref="D73:E73"/>
    <mergeCell ref="H73:I73"/>
    <mergeCell ref="B74:C74"/>
    <mergeCell ref="D74:E74"/>
    <mergeCell ref="H74:I74"/>
    <mergeCell ref="A71:D71"/>
    <mergeCell ref="F71:I71"/>
    <mergeCell ref="B72:E72"/>
    <mergeCell ref="F72:G72"/>
    <mergeCell ref="H72:I72"/>
    <mergeCell ref="B67:C67"/>
    <mergeCell ref="D67:E67"/>
    <mergeCell ref="H67:I67"/>
    <mergeCell ref="A68:B68"/>
    <mergeCell ref="E68:F68"/>
    <mergeCell ref="G68:I68"/>
    <mergeCell ref="B65:C65"/>
    <mergeCell ref="D65:E65"/>
    <mergeCell ref="H65:I65"/>
    <mergeCell ref="B66:C66"/>
    <mergeCell ref="D66:E66"/>
    <mergeCell ref="H66:I66"/>
    <mergeCell ref="B63:C63"/>
    <mergeCell ref="D63:E63"/>
    <mergeCell ref="H63:I63"/>
    <mergeCell ref="B64:C64"/>
    <mergeCell ref="D64:E64"/>
    <mergeCell ref="H64:I64"/>
    <mergeCell ref="A61:D61"/>
    <mergeCell ref="F61:I61"/>
    <mergeCell ref="B62:E62"/>
    <mergeCell ref="F62:G62"/>
    <mergeCell ref="H62:I62"/>
    <mergeCell ref="B57:C57"/>
    <mergeCell ref="D57:E57"/>
    <mergeCell ref="H57:I57"/>
    <mergeCell ref="A58:B58"/>
    <mergeCell ref="E58:F58"/>
    <mergeCell ref="G58:I58"/>
    <mergeCell ref="B55:C55"/>
    <mergeCell ref="D55:E55"/>
    <mergeCell ref="H55:I55"/>
    <mergeCell ref="B56:C56"/>
    <mergeCell ref="D56:E56"/>
    <mergeCell ref="H56:I56"/>
    <mergeCell ref="B53:C53"/>
    <mergeCell ref="D53:E53"/>
    <mergeCell ref="H53:I53"/>
    <mergeCell ref="B54:C54"/>
    <mergeCell ref="D54:E54"/>
    <mergeCell ref="H54:I54"/>
    <mergeCell ref="A51:D51"/>
    <mergeCell ref="F51:I51"/>
    <mergeCell ref="B52:E52"/>
    <mergeCell ref="F52:G52"/>
    <mergeCell ref="H52:I52"/>
    <mergeCell ref="B47:C47"/>
    <mergeCell ref="D47:E47"/>
    <mergeCell ref="H47:I47"/>
    <mergeCell ref="A48:B48"/>
    <mergeCell ref="E48:F48"/>
    <mergeCell ref="G48:I48"/>
    <mergeCell ref="B45:C45"/>
    <mergeCell ref="D45:E45"/>
    <mergeCell ref="H45:I45"/>
    <mergeCell ref="B46:C46"/>
    <mergeCell ref="D46:E46"/>
    <mergeCell ref="H46:I46"/>
    <mergeCell ref="B43:C43"/>
    <mergeCell ref="D43:E43"/>
    <mergeCell ref="H43:I43"/>
    <mergeCell ref="B44:C44"/>
    <mergeCell ref="D44:E44"/>
    <mergeCell ref="H44:I44"/>
    <mergeCell ref="A41:D41"/>
    <mergeCell ref="F41:I41"/>
    <mergeCell ref="B42:E42"/>
    <mergeCell ref="F42:G42"/>
    <mergeCell ref="H42:I42"/>
    <mergeCell ref="B34:C34"/>
    <mergeCell ref="D34:E34"/>
    <mergeCell ref="H34:I34"/>
    <mergeCell ref="B35:C35"/>
    <mergeCell ref="D35:E35"/>
    <mergeCell ref="H35:I35"/>
    <mergeCell ref="B32:E32"/>
    <mergeCell ref="F32:G32"/>
    <mergeCell ref="H32:I32"/>
    <mergeCell ref="B33:C33"/>
    <mergeCell ref="D33:E33"/>
    <mergeCell ref="H33:I33"/>
    <mergeCell ref="A28:B28"/>
    <mergeCell ref="E28:F28"/>
    <mergeCell ref="G28:I28"/>
    <mergeCell ref="A31:D31"/>
    <mergeCell ref="F31:I31"/>
    <mergeCell ref="B26:C26"/>
    <mergeCell ref="D26:E26"/>
    <mergeCell ref="H26:I26"/>
    <mergeCell ref="B27:C27"/>
    <mergeCell ref="D27:E27"/>
    <mergeCell ref="H27:I27"/>
    <mergeCell ref="H24:I24"/>
    <mergeCell ref="B25:C25"/>
    <mergeCell ref="D25:E25"/>
    <mergeCell ref="H25:I25"/>
    <mergeCell ref="B24:C24"/>
    <mergeCell ref="D24:E24"/>
    <mergeCell ref="H17:I17"/>
    <mergeCell ref="A18:B18"/>
    <mergeCell ref="E18:F18"/>
    <mergeCell ref="G18:I18"/>
    <mergeCell ref="H14:I14"/>
    <mergeCell ref="B15:C15"/>
    <mergeCell ref="H15:I15"/>
    <mergeCell ref="B16:C16"/>
    <mergeCell ref="D16:E16"/>
    <mergeCell ref="H16:I16"/>
    <mergeCell ref="D15:E15"/>
    <mergeCell ref="B14:C14"/>
    <mergeCell ref="D14:E14"/>
    <mergeCell ref="H4:I4"/>
    <mergeCell ref="H5:I5"/>
    <mergeCell ref="A11:D11"/>
    <mergeCell ref="F11:I11"/>
    <mergeCell ref="B4:C4"/>
    <mergeCell ref="B5:C5"/>
    <mergeCell ref="D4:E4"/>
    <mergeCell ref="D5:E5"/>
    <mergeCell ref="H7:I7"/>
    <mergeCell ref="E8:F8"/>
    <mergeCell ref="H3:I3"/>
    <mergeCell ref="B3:C3"/>
    <mergeCell ref="D3:E3"/>
    <mergeCell ref="A1:D1"/>
    <mergeCell ref="F1:I1"/>
    <mergeCell ref="B2:E2"/>
    <mergeCell ref="F2:G2"/>
    <mergeCell ref="H2:I2"/>
    <mergeCell ref="H12:I12"/>
    <mergeCell ref="B13:C13"/>
    <mergeCell ref="D13:E13"/>
    <mergeCell ref="H13:I13"/>
    <mergeCell ref="F22:G22"/>
    <mergeCell ref="B7:C7"/>
    <mergeCell ref="D7:E7"/>
    <mergeCell ref="B6:C6"/>
    <mergeCell ref="D6:E6"/>
    <mergeCell ref="B12:E12"/>
    <mergeCell ref="F12:G12"/>
    <mergeCell ref="B17:C17"/>
    <mergeCell ref="D17:E17"/>
    <mergeCell ref="B23:C23"/>
    <mergeCell ref="D23:E23"/>
    <mergeCell ref="H23:I23"/>
    <mergeCell ref="H6:I6"/>
    <mergeCell ref="G8:I8"/>
    <mergeCell ref="A8:B8"/>
    <mergeCell ref="H22:I22"/>
    <mergeCell ref="A21:D21"/>
    <mergeCell ref="F21:I21"/>
    <mergeCell ref="B22:E22"/>
    <mergeCell ref="G38:I38"/>
    <mergeCell ref="H36:I36"/>
    <mergeCell ref="B37:C37"/>
    <mergeCell ref="D37:E37"/>
    <mergeCell ref="H37:I37"/>
    <mergeCell ref="B36:C36"/>
    <mergeCell ref="D36:E36"/>
    <mergeCell ref="A38:B38"/>
    <mergeCell ref="E38:F38"/>
  </mergeCells>
  <printOptions horizontalCentered="1" verticalCentered="1"/>
  <pageMargins left="0" right="0" top="0" bottom="0" header="0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40" customWidth="1"/>
    <col min="2" max="2" width="60.75390625" style="40" customWidth="1"/>
    <col min="3" max="3" width="7.75390625" style="40" customWidth="1"/>
    <col min="4" max="4" width="25.75390625" style="40" customWidth="1"/>
    <col min="5" max="5" width="3.75390625" style="40" customWidth="1"/>
    <col min="6" max="6" width="4.875" style="40" customWidth="1"/>
    <col min="7" max="7" width="9.75390625" style="40" customWidth="1"/>
    <col min="8" max="8" width="5.75390625" style="40" customWidth="1"/>
    <col min="9" max="9" width="7.125" style="40" customWidth="1"/>
    <col min="10" max="16384" width="9.125" style="40" customWidth="1"/>
  </cols>
  <sheetData>
    <row r="1" spans="1:10" ht="20.25" thickBo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52" t="s">
        <v>14</v>
      </c>
    </row>
    <row r="2" spans="1:9" ht="13.5" thickBot="1">
      <c r="A2" s="83" t="s">
        <v>12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48"/>
    </row>
    <row r="4" spans="1:10" ht="19.5" customHeight="1">
      <c r="A4" s="85"/>
      <c r="B4" s="85"/>
      <c r="C4" s="85"/>
      <c r="D4" s="85"/>
      <c r="E4" s="85"/>
      <c r="F4" s="85"/>
      <c r="G4" s="85"/>
      <c r="H4" s="85"/>
      <c r="I4" s="85"/>
      <c r="J4" s="49"/>
    </row>
    <row r="5" spans="1:10" ht="15.75">
      <c r="A5" s="79" t="s">
        <v>18</v>
      </c>
      <c r="B5" s="80"/>
      <c r="C5" s="80"/>
      <c r="D5" s="54" t="s">
        <v>11</v>
      </c>
      <c r="E5" s="81">
        <v>45345</v>
      </c>
      <c r="F5" s="81"/>
      <c r="G5" s="81"/>
      <c r="H5" s="53"/>
      <c r="I5" s="60" t="s">
        <v>30</v>
      </c>
      <c r="J5" s="50"/>
    </row>
    <row r="6" spans="1:10" ht="15.75">
      <c r="A6" s="39"/>
      <c r="B6" s="39"/>
      <c r="C6" s="39"/>
      <c r="D6" s="39"/>
      <c r="E6" s="39"/>
      <c r="F6" s="39"/>
      <c r="G6" s="39"/>
      <c r="H6" s="39"/>
      <c r="I6" s="39"/>
      <c r="J6" s="50"/>
    </row>
    <row r="7" spans="1:10" ht="10.5" customHeight="1">
      <c r="A7" s="1"/>
      <c r="B7" s="55" t="s">
        <v>8</v>
      </c>
      <c r="C7" s="56" t="s">
        <v>9</v>
      </c>
      <c r="D7" s="57" t="s">
        <v>10</v>
      </c>
      <c r="E7" s="1"/>
      <c r="F7" s="1"/>
      <c r="G7" s="1"/>
      <c r="H7" s="1"/>
      <c r="I7" s="1"/>
      <c r="J7" s="47"/>
    </row>
    <row r="8" spans="1:10" ht="18">
      <c r="A8" s="59"/>
      <c r="B8" s="64" t="s">
        <v>38</v>
      </c>
      <c r="C8" s="66">
        <v>1</v>
      </c>
      <c r="D8" s="65" t="str">
        <f>КСЖ!I13</f>
        <v>Нургалиев Р.К. (Якупова Д., Валиахметова Л., Валиахметова Д.)</v>
      </c>
      <c r="E8" s="1"/>
      <c r="F8" s="1"/>
      <c r="G8" s="1"/>
      <c r="H8" s="1"/>
      <c r="I8" s="1"/>
      <c r="J8" s="51"/>
    </row>
    <row r="9" spans="1:10" ht="18">
      <c r="A9" s="59"/>
      <c r="B9" s="64" t="s">
        <v>39</v>
      </c>
      <c r="C9" s="67">
        <v>2</v>
      </c>
      <c r="D9" s="65" t="str">
        <f>КСЖ!I20</f>
        <v>Апсатарова Н.Я. (Михайлова К., Фазлыева А., Фатхинурова К.)</v>
      </c>
      <c r="E9" s="1"/>
      <c r="F9" s="1"/>
      <c r="G9" s="1"/>
      <c r="H9" s="1"/>
      <c r="I9" s="1"/>
      <c r="J9" s="51"/>
    </row>
    <row r="10" spans="1:10" ht="18">
      <c r="A10" s="59"/>
      <c r="B10" s="64" t="s">
        <v>40</v>
      </c>
      <c r="C10" s="68">
        <v>3</v>
      </c>
      <c r="D10" s="65" t="str">
        <f>КСЖ!G24</f>
        <v>Гайнуллин А.Ф. (Айбатова А., Усманова Э., Биккужина К.)</v>
      </c>
      <c r="E10" s="1"/>
      <c r="F10" s="1"/>
      <c r="G10" s="1"/>
      <c r="H10" s="1"/>
      <c r="I10" s="1"/>
      <c r="J10" s="51"/>
    </row>
    <row r="11" spans="1:10" ht="18">
      <c r="A11" s="59"/>
      <c r="B11" s="64" t="s">
        <v>41</v>
      </c>
      <c r="C11" s="68">
        <v>3</v>
      </c>
      <c r="D11" s="65" t="str">
        <f>КСЖ!G28</f>
        <v>Хамзин Р.И. (Колесникова С., Торопцева К., Дунаева Е.)</v>
      </c>
      <c r="E11" s="1"/>
      <c r="F11" s="1"/>
      <c r="G11" s="1"/>
      <c r="H11" s="1"/>
      <c r="I11" s="1"/>
      <c r="J11" s="47"/>
    </row>
    <row r="12" spans="1:10" ht="18">
      <c r="A12" s="59"/>
      <c r="B12" s="64" t="s">
        <v>42</v>
      </c>
      <c r="C12" s="58">
        <v>5</v>
      </c>
      <c r="D12" s="65" t="str">
        <f>КСЖ!I32</f>
        <v>Исмагилова Р.Р. (Гильманова У., Галанова А., Муратова Д.)</v>
      </c>
      <c r="E12" s="1"/>
      <c r="F12" s="1"/>
      <c r="G12" s="1"/>
      <c r="H12" s="1"/>
      <c r="I12" s="1"/>
      <c r="J12" s="47"/>
    </row>
    <row r="13" spans="1:10" ht="18">
      <c r="A13" s="59"/>
      <c r="B13" s="64" t="s">
        <v>43</v>
      </c>
      <c r="C13" s="58">
        <v>6</v>
      </c>
      <c r="D13" s="65" t="str">
        <f>КСЖ!I34</f>
        <v>Семенов К.С. (Плеханова А., Сабирова П., Ишмухаметова К.)</v>
      </c>
      <c r="E13" s="1"/>
      <c r="F13" s="1"/>
      <c r="G13" s="1"/>
      <c r="H13" s="1"/>
      <c r="I13" s="1"/>
      <c r="J13" s="47"/>
    </row>
    <row r="14" spans="1:10" ht="18">
      <c r="A14" s="59"/>
      <c r="B14" s="64" t="s">
        <v>44</v>
      </c>
      <c r="C14" s="58">
        <v>7</v>
      </c>
      <c r="D14" s="65" t="str">
        <f>КСЖ!E34</f>
        <v>Усманова Ф.Ф. (Саитова Р., Хазиева А., Морозова Е.)</v>
      </c>
      <c r="E14" s="1"/>
      <c r="F14" s="1"/>
      <c r="G14" s="1"/>
      <c r="H14" s="1"/>
      <c r="I14" s="1"/>
      <c r="J14" s="47"/>
    </row>
    <row r="15" spans="1:10" ht="18">
      <c r="A15" s="59"/>
      <c r="B15" s="64" t="s">
        <v>45</v>
      </c>
      <c r="C15" s="58">
        <v>8</v>
      </c>
      <c r="D15" s="65" t="str">
        <f>КСЖ!E36</f>
        <v>Мазурин А.В. (Саликова Ю., Сакратова К., Горбунова А.)</v>
      </c>
      <c r="E15" s="1"/>
      <c r="F15" s="1"/>
      <c r="G15" s="1"/>
      <c r="H15" s="1"/>
      <c r="I15" s="1"/>
      <c r="J15" s="47"/>
    </row>
    <row r="16" ht="12.75">
      <c r="J16" s="47"/>
    </row>
    <row r="17" ht="12.75">
      <c r="J17" s="4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5:C5"/>
    <mergeCell ref="E5:G5"/>
    <mergeCell ref="A1:I1"/>
    <mergeCell ref="A2:I2"/>
    <mergeCell ref="A3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42" customWidth="1"/>
    <col min="2" max="2" width="3.75390625" style="42" customWidth="1"/>
    <col min="3" max="3" width="25.75390625" style="42" customWidth="1"/>
    <col min="4" max="4" width="3.75390625" style="42" customWidth="1"/>
    <col min="5" max="5" width="19.75390625" style="42" customWidth="1"/>
    <col min="6" max="6" width="3.75390625" style="42" customWidth="1"/>
    <col min="7" max="7" width="17.75390625" style="42" customWidth="1"/>
    <col min="8" max="8" width="3.75390625" style="42" customWidth="1"/>
    <col min="9" max="9" width="7.75390625" style="42" customWidth="1"/>
    <col min="10" max="13" width="3.75390625" style="42" customWidth="1"/>
    <col min="14" max="14" width="4.75390625" style="42" customWidth="1"/>
    <col min="15" max="17" width="3.75390625" style="42" customWidth="1"/>
    <col min="18" max="16384" width="2.75390625" style="42" customWidth="1"/>
  </cols>
  <sheetData>
    <row r="1" spans="1:14" s="40" customFormat="1" ht="13.5" thickBo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40" customFormat="1" ht="13.5" thickBo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40" customFormat="1" ht="23.25">
      <c r="A3" s="90" t="str">
        <f>сКСЖ!A3</f>
        <v>LXVII Чемпионат Республики Башкортостан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18">
      <c r="A4" s="87" t="str">
        <f>CONCATENATE(сКСЖ!A5,". ",сКСЖ!I5)</f>
        <v>Командные соревнования. Женщины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41"/>
    </row>
    <row r="5" spans="1:15" ht="13.5">
      <c r="A5" s="88">
        <f>сКСЖ!E5</f>
        <v>45345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43"/>
    </row>
    <row r="6" spans="1:14" s="44" customFormat="1" ht="10.5" customHeight="1">
      <c r="A6" s="2">
        <v>1</v>
      </c>
      <c r="B6" s="31">
        <f>сКСЖ!A8</f>
        <v>0</v>
      </c>
      <c r="C6" s="4" t="str">
        <f>сКСЖ!B8</f>
        <v>Нургалиев Р.К. (Якупова Д., Валиахметова Л., Валиахметова Д.)</v>
      </c>
      <c r="D6" s="17"/>
      <c r="E6" s="2"/>
      <c r="F6" s="2"/>
      <c r="G6" s="2"/>
      <c r="H6" s="2"/>
      <c r="I6" s="2"/>
      <c r="J6" s="3"/>
      <c r="K6" s="3"/>
      <c r="L6" s="3"/>
      <c r="M6" s="3"/>
      <c r="N6" s="3"/>
    </row>
    <row r="7" spans="1:14" s="44" customFormat="1" ht="10.5" customHeight="1">
      <c r="A7" s="2"/>
      <c r="B7" s="23"/>
      <c r="C7" s="5">
        <v>1</v>
      </c>
      <c r="D7" s="21"/>
      <c r="E7" s="6" t="s">
        <v>31</v>
      </c>
      <c r="F7" s="15"/>
      <c r="G7" s="2"/>
      <c r="H7" s="2"/>
      <c r="I7" s="2"/>
      <c r="J7" s="3"/>
      <c r="K7" s="3"/>
      <c r="L7" s="3"/>
      <c r="M7" s="3"/>
      <c r="N7" s="3"/>
    </row>
    <row r="8" spans="1:14" s="44" customFormat="1" ht="10.5" customHeight="1">
      <c r="A8" s="2">
        <v>8</v>
      </c>
      <c r="B8" s="31">
        <f>сКСЖ!A15</f>
        <v>0</v>
      </c>
      <c r="C8" s="7" t="str">
        <f>сКСЖ!B15</f>
        <v>Мазурин А.В. (Саликова Ю., Сакратова К., Горбунова А.)</v>
      </c>
      <c r="D8" s="22"/>
      <c r="E8" s="5"/>
      <c r="F8" s="35"/>
      <c r="G8" s="2"/>
      <c r="H8" s="2"/>
      <c r="I8" s="2"/>
      <c r="J8" s="3"/>
      <c r="K8" s="3"/>
      <c r="L8" s="3"/>
      <c r="M8" s="3"/>
      <c r="N8" s="3"/>
    </row>
    <row r="9" spans="1:14" s="44" customFormat="1" ht="10.5" customHeight="1">
      <c r="A9" s="2"/>
      <c r="B9" s="23"/>
      <c r="C9" s="2"/>
      <c r="D9" s="23"/>
      <c r="E9" s="5">
        <v>5</v>
      </c>
      <c r="F9" s="21"/>
      <c r="G9" s="6" t="s">
        <v>31</v>
      </c>
      <c r="H9" s="15"/>
      <c r="I9" s="2"/>
      <c r="J9" s="3"/>
      <c r="K9" s="3"/>
      <c r="L9" s="3"/>
      <c r="M9" s="3"/>
      <c r="N9" s="3"/>
    </row>
    <row r="10" spans="1:14" s="44" customFormat="1" ht="10.5" customHeight="1">
      <c r="A10" s="2">
        <v>5</v>
      </c>
      <c r="B10" s="31">
        <f>сКСЖ!A12</f>
        <v>0</v>
      </c>
      <c r="C10" s="4" t="str">
        <f>сКСЖ!B12</f>
        <v>Хамзин Р.И. (Колесникова С., Торопцева К., Дунаева Е.)</v>
      </c>
      <c r="D10" s="24"/>
      <c r="E10" s="5"/>
      <c r="F10" s="22"/>
      <c r="G10" s="5"/>
      <c r="H10" s="15"/>
      <c r="I10" s="2"/>
      <c r="J10" s="3"/>
      <c r="K10" s="3"/>
      <c r="L10" s="3"/>
      <c r="M10" s="3"/>
      <c r="N10" s="3"/>
    </row>
    <row r="11" spans="1:14" s="44" customFormat="1" ht="10.5" customHeight="1">
      <c r="A11" s="2"/>
      <c r="B11" s="23"/>
      <c r="C11" s="5">
        <v>2</v>
      </c>
      <c r="D11" s="21"/>
      <c r="E11" s="8" t="s">
        <v>35</v>
      </c>
      <c r="F11" s="36"/>
      <c r="G11" s="5"/>
      <c r="H11" s="15"/>
      <c r="I11" s="2"/>
      <c r="J11" s="3"/>
      <c r="K11" s="3"/>
      <c r="L11" s="3"/>
      <c r="M11" s="3"/>
      <c r="N11" s="3"/>
    </row>
    <row r="12" spans="1:14" s="44" customFormat="1" ht="10.5" customHeight="1">
      <c r="A12" s="2">
        <v>4</v>
      </c>
      <c r="B12" s="31">
        <f>сКСЖ!A11</f>
        <v>0</v>
      </c>
      <c r="C12" s="7" t="str">
        <f>сКСЖ!B11</f>
        <v>Гайнуллин А.Ф. (Айбатова А., Усманова Э., Биккужина К.)</v>
      </c>
      <c r="D12" s="24"/>
      <c r="E12" s="2"/>
      <c r="F12" s="23"/>
      <c r="G12" s="5"/>
      <c r="H12" s="15"/>
      <c r="I12" s="2"/>
      <c r="J12" s="3"/>
      <c r="K12" s="3"/>
      <c r="L12" s="3"/>
      <c r="M12" s="3"/>
      <c r="N12" s="3"/>
    </row>
    <row r="13" spans="1:14" s="44" customFormat="1" ht="10.5" customHeight="1">
      <c r="A13" s="2"/>
      <c r="B13" s="23"/>
      <c r="C13" s="2"/>
      <c r="D13" s="23"/>
      <c r="E13" s="2"/>
      <c r="F13" s="23"/>
      <c r="G13" s="5">
        <v>7</v>
      </c>
      <c r="H13" s="21"/>
      <c r="I13" s="13" t="s">
        <v>31</v>
      </c>
      <c r="J13" s="13"/>
      <c r="K13" s="13"/>
      <c r="L13" s="13"/>
      <c r="M13" s="13"/>
      <c r="N13" s="13"/>
    </row>
    <row r="14" spans="1:14" s="44" customFormat="1" ht="10.5" customHeight="1">
      <c r="A14" s="2">
        <v>3</v>
      </c>
      <c r="B14" s="31">
        <f>сКСЖ!A10</f>
        <v>0</v>
      </c>
      <c r="C14" s="4" t="str">
        <f>сКСЖ!B10</f>
        <v>Семенов К.С. (Плеханова А., Сабирова П., Ишмухаметова К.)</v>
      </c>
      <c r="D14" s="24"/>
      <c r="E14" s="2"/>
      <c r="F14" s="23"/>
      <c r="G14" s="5"/>
      <c r="H14" s="24"/>
      <c r="I14" s="9"/>
      <c r="J14" s="10"/>
      <c r="K14" s="9"/>
      <c r="L14" s="10"/>
      <c r="M14" s="10"/>
      <c r="N14" s="37" t="s">
        <v>0</v>
      </c>
    </row>
    <row r="15" spans="1:14" s="44" customFormat="1" ht="10.5" customHeight="1">
      <c r="A15" s="2"/>
      <c r="B15" s="23"/>
      <c r="C15" s="5">
        <v>3</v>
      </c>
      <c r="D15" s="21"/>
      <c r="E15" s="6" t="s">
        <v>36</v>
      </c>
      <c r="F15" s="24"/>
      <c r="G15" s="5"/>
      <c r="H15" s="24"/>
      <c r="I15" s="9"/>
      <c r="J15" s="10"/>
      <c r="K15" s="9"/>
      <c r="L15" s="10"/>
      <c r="M15" s="10"/>
      <c r="N15" s="9"/>
    </row>
    <row r="16" spans="1:14" s="44" customFormat="1" ht="10.5" customHeight="1">
      <c r="A16" s="2">
        <v>6</v>
      </c>
      <c r="B16" s="31">
        <f>сКСЖ!A13</f>
        <v>0</v>
      </c>
      <c r="C16" s="7" t="str">
        <f>сКСЖ!B13</f>
        <v>Апсатарова Н.Я. (Михайлова К., Фазлыева А., Фатхинурова К.)</v>
      </c>
      <c r="D16" s="22"/>
      <c r="E16" s="5"/>
      <c r="F16" s="36"/>
      <c r="G16" s="5"/>
      <c r="H16" s="24"/>
      <c r="I16" s="9"/>
      <c r="J16" s="10"/>
      <c r="K16" s="9"/>
      <c r="L16" s="10"/>
      <c r="M16" s="10"/>
      <c r="N16" s="9"/>
    </row>
    <row r="17" spans="1:14" s="44" customFormat="1" ht="10.5" customHeight="1">
      <c r="A17" s="2"/>
      <c r="B17" s="23"/>
      <c r="C17" s="2"/>
      <c r="D17" s="23"/>
      <c r="E17" s="5">
        <v>6</v>
      </c>
      <c r="F17" s="21"/>
      <c r="G17" s="8" t="s">
        <v>36</v>
      </c>
      <c r="H17" s="24"/>
      <c r="I17" s="9"/>
      <c r="J17" s="10"/>
      <c r="K17" s="9"/>
      <c r="L17" s="10"/>
      <c r="M17" s="10"/>
      <c r="N17" s="9"/>
    </row>
    <row r="18" spans="1:14" s="44" customFormat="1" ht="10.5" customHeight="1">
      <c r="A18" s="2">
        <v>7</v>
      </c>
      <c r="B18" s="31">
        <f>сКСЖ!A14</f>
        <v>0</v>
      </c>
      <c r="C18" s="4" t="str">
        <f>сКСЖ!B14</f>
        <v>Усманова Ф.Ф. (Саитова Р., Хазиева А., Морозова Е.)</v>
      </c>
      <c r="D18" s="24"/>
      <c r="E18" s="5"/>
      <c r="F18" s="24"/>
      <c r="G18" s="2"/>
      <c r="H18" s="23"/>
      <c r="I18" s="9"/>
      <c r="J18" s="10"/>
      <c r="K18" s="9"/>
      <c r="L18" s="10"/>
      <c r="M18" s="10"/>
      <c r="N18" s="9"/>
    </row>
    <row r="19" spans="1:14" s="44" customFormat="1" ht="10.5" customHeight="1">
      <c r="A19" s="2"/>
      <c r="B19" s="23"/>
      <c r="C19" s="5">
        <v>4</v>
      </c>
      <c r="D19" s="21"/>
      <c r="E19" s="8" t="s">
        <v>32</v>
      </c>
      <c r="F19" s="24"/>
      <c r="G19" s="2"/>
      <c r="H19" s="23"/>
      <c r="I19" s="9"/>
      <c r="J19" s="10"/>
      <c r="K19" s="9"/>
      <c r="L19" s="10"/>
      <c r="M19" s="10"/>
      <c r="N19" s="9"/>
    </row>
    <row r="20" spans="1:14" s="44" customFormat="1" ht="10.5" customHeight="1">
      <c r="A20" s="2">
        <v>2</v>
      </c>
      <c r="B20" s="31">
        <f>сКСЖ!A9</f>
        <v>0</v>
      </c>
      <c r="C20" s="7" t="str">
        <f>сКСЖ!B9</f>
        <v>Исмагилова Р.Р. (Гильманова У., Галанова А., Муратова Д.)</v>
      </c>
      <c r="D20" s="24"/>
      <c r="E20" s="2"/>
      <c r="F20" s="23"/>
      <c r="G20" s="2">
        <v>-7</v>
      </c>
      <c r="H20" s="32">
        <f>IF(H13=F9,F17,IF(H13=F17,F9,0))</f>
        <v>0</v>
      </c>
      <c r="I20" s="19" t="str">
        <f>IF(I13=G9,G17,IF(I13=G17,G9,0))</f>
        <v>Апсатарова Н.Я. (Михайлова К., Фазлыева А., Фатхинурова К.)</v>
      </c>
      <c r="J20" s="19"/>
      <c r="K20" s="19"/>
      <c r="L20" s="19"/>
      <c r="M20" s="19"/>
      <c r="N20" s="19"/>
    </row>
    <row r="21" spans="1:14" s="44" customFormat="1" ht="10.5" customHeight="1">
      <c r="A21" s="2"/>
      <c r="B21" s="23"/>
      <c r="C21" s="2"/>
      <c r="D21" s="23"/>
      <c r="E21" s="2"/>
      <c r="F21" s="23"/>
      <c r="G21" s="2"/>
      <c r="H21" s="23"/>
      <c r="I21" s="11"/>
      <c r="J21" s="3"/>
      <c r="K21" s="11"/>
      <c r="L21" s="3"/>
      <c r="M21" s="3"/>
      <c r="N21" s="38" t="s">
        <v>1</v>
      </c>
    </row>
    <row r="22" spans="1:14" s="44" customFormat="1" ht="10.5" customHeight="1">
      <c r="A22" s="2">
        <v>-1</v>
      </c>
      <c r="B22" s="32">
        <f>IF(D7=B6,B8,IF(D7=B8,B6,0))</f>
        <v>0</v>
      </c>
      <c r="C22" s="19" t="str">
        <f>IF(E7=C6,C8,IF(E7=C8,C6,0))</f>
        <v>Мазурин А.В. (Саликова Ю., Сакратова К., Горбунова А.)</v>
      </c>
      <c r="D22" s="25"/>
      <c r="E22" s="2"/>
      <c r="F22" s="23"/>
      <c r="G22" s="2"/>
      <c r="H22" s="23"/>
      <c r="I22" s="11"/>
      <c r="J22" s="3"/>
      <c r="K22" s="11"/>
      <c r="L22" s="3"/>
      <c r="M22" s="3"/>
      <c r="N22" s="11"/>
    </row>
    <row r="23" spans="1:14" s="44" customFormat="1" ht="10.5" customHeight="1">
      <c r="A23" s="2"/>
      <c r="B23" s="23"/>
      <c r="C23" s="12">
        <v>8</v>
      </c>
      <c r="D23" s="21"/>
      <c r="E23" s="6" t="s">
        <v>34</v>
      </c>
      <c r="F23" s="24"/>
      <c r="G23" s="2"/>
      <c r="H23" s="23"/>
      <c r="I23" s="11"/>
      <c r="J23" s="3"/>
      <c r="K23" s="11"/>
      <c r="L23" s="3"/>
      <c r="M23" s="3"/>
      <c r="N23" s="11"/>
    </row>
    <row r="24" spans="1:14" s="44" customFormat="1" ht="10.5" customHeight="1">
      <c r="A24" s="2">
        <v>-2</v>
      </c>
      <c r="B24" s="32">
        <f>IF(D11=B10,B12,IF(D11=B12,B10,0))</f>
        <v>0</v>
      </c>
      <c r="C24" s="20" t="str">
        <f>IF(E11=C10,C12,IF(E11=C12,C10,0))</f>
        <v>Гайнуллин А.Ф. (Айбатова А., Усманова Э., Биккужина К.)</v>
      </c>
      <c r="D24" s="26"/>
      <c r="E24" s="12">
        <v>10</v>
      </c>
      <c r="F24" s="21"/>
      <c r="G24" s="6" t="s">
        <v>34</v>
      </c>
      <c r="H24" s="24"/>
      <c r="I24" s="11"/>
      <c r="J24" s="3"/>
      <c r="K24" s="11"/>
      <c r="L24" s="3"/>
      <c r="M24" s="3"/>
      <c r="N24" s="11"/>
    </row>
    <row r="25" spans="1:14" s="44" customFormat="1" ht="10.5" customHeight="1">
      <c r="A25" s="2"/>
      <c r="B25" s="23"/>
      <c r="C25" s="2">
        <v>-6</v>
      </c>
      <c r="D25" s="33">
        <f>IF(F17=D15,D19,IF(F17=D19,D15,0))</f>
        <v>0</v>
      </c>
      <c r="E25" s="20" t="str">
        <f>IF(G17=E15,E19,IF(G17=E19,E15,0))</f>
        <v>Исмагилова Р.Р. (Гильманова У., Галанова А., Муратова Д.)</v>
      </c>
      <c r="F25" s="26"/>
      <c r="G25" s="12"/>
      <c r="H25" s="24"/>
      <c r="I25" s="11"/>
      <c r="J25" s="3"/>
      <c r="K25" s="11"/>
      <c r="L25" s="3"/>
      <c r="M25" s="3"/>
      <c r="N25" s="11"/>
    </row>
    <row r="26" spans="1:14" s="44" customFormat="1" ht="10.5" customHeight="1">
      <c r="A26" s="2">
        <v>-3</v>
      </c>
      <c r="B26" s="32">
        <f>IF(D15=B14,B16,IF(D15=B16,B14,0))</f>
        <v>0</v>
      </c>
      <c r="C26" s="19" t="str">
        <f>IF(E15=C14,C16,IF(E15=C16,C14,0))</f>
        <v>Семенов К.С. (Плеханова А., Сабирова П., Ишмухаметова К.)</v>
      </c>
      <c r="D26" s="25"/>
      <c r="E26" s="2"/>
      <c r="F26" s="23"/>
      <c r="G26" s="5">
        <v>12</v>
      </c>
      <c r="H26" s="21"/>
      <c r="I26" s="13"/>
      <c r="J26" s="13"/>
      <c r="K26" s="13"/>
      <c r="L26" s="13"/>
      <c r="M26" s="13"/>
      <c r="N26" s="13"/>
    </row>
    <row r="27" spans="1:14" s="44" customFormat="1" ht="10.5" customHeight="1">
      <c r="A27" s="2"/>
      <c r="B27" s="23"/>
      <c r="C27" s="12">
        <v>9</v>
      </c>
      <c r="D27" s="21"/>
      <c r="E27" s="6" t="s">
        <v>33</v>
      </c>
      <c r="F27" s="24"/>
      <c r="G27" s="5"/>
      <c r="H27" s="24"/>
      <c r="I27" s="11"/>
      <c r="J27" s="3"/>
      <c r="K27" s="11"/>
      <c r="L27" s="3"/>
      <c r="M27" s="3"/>
      <c r="N27" s="38" t="s">
        <v>2</v>
      </c>
    </row>
    <row r="28" spans="1:14" s="44" customFormat="1" ht="10.5" customHeight="1">
      <c r="A28" s="2">
        <v>-4</v>
      </c>
      <c r="B28" s="32">
        <f>IF(D19=B18,B20,IF(D19=B20,B18,0))</f>
        <v>0</v>
      </c>
      <c r="C28" s="20" t="str">
        <f>IF(E19=C18,C20,IF(E19=C20,C18,0))</f>
        <v>Усманова Ф.Ф. (Саитова Р., Хазиева А., Морозова Е.)</v>
      </c>
      <c r="D28" s="26"/>
      <c r="E28" s="12">
        <v>11</v>
      </c>
      <c r="F28" s="21"/>
      <c r="G28" s="8" t="s">
        <v>35</v>
      </c>
      <c r="H28" s="24"/>
      <c r="I28" s="11"/>
      <c r="J28" s="3"/>
      <c r="K28" s="11"/>
      <c r="L28" s="3"/>
      <c r="M28" s="3"/>
      <c r="N28" s="11"/>
    </row>
    <row r="29" spans="1:14" s="44" customFormat="1" ht="10.5" customHeight="1">
      <c r="A29" s="2"/>
      <c r="B29" s="18"/>
      <c r="C29" s="2">
        <v>-5</v>
      </c>
      <c r="D29" s="33">
        <f>IF(F9=D7,D11,IF(F9=D11,D7,0))</f>
        <v>0</v>
      </c>
      <c r="E29" s="20" t="str">
        <f>IF(G9=E7,E11,IF(G9=E11,E7,0))</f>
        <v>Хамзин Р.И. (Колесникова С., Торопцева К., Дунаева Е.)</v>
      </c>
      <c r="F29" s="25"/>
      <c r="G29" s="2">
        <v>-12</v>
      </c>
      <c r="H29" s="32">
        <f>IF(H26=F24,F28,IF(H26=F28,F24,0))</f>
        <v>0</v>
      </c>
      <c r="I29" s="19">
        <f>IF(I26=G24,G28,IF(I26=G28,G24,0))</f>
        <v>0</v>
      </c>
      <c r="J29" s="19"/>
      <c r="K29" s="19"/>
      <c r="L29" s="19"/>
      <c r="M29" s="19"/>
      <c r="N29" s="19"/>
    </row>
    <row r="30" spans="1:14" s="44" customFormat="1" ht="10.5" customHeight="1">
      <c r="A30" s="2"/>
      <c r="B30" s="18"/>
      <c r="C30" s="2"/>
      <c r="D30" s="16"/>
      <c r="E30" s="2"/>
      <c r="F30" s="23"/>
      <c r="G30" s="2"/>
      <c r="H30" s="23"/>
      <c r="I30" s="11"/>
      <c r="J30" s="3"/>
      <c r="K30" s="11"/>
      <c r="L30" s="3"/>
      <c r="M30" s="3"/>
      <c r="N30" s="38" t="s">
        <v>3</v>
      </c>
    </row>
    <row r="31" spans="1:14" s="44" customFormat="1" ht="10.5" customHeight="1">
      <c r="A31" s="2"/>
      <c r="B31" s="18"/>
      <c r="C31" s="2"/>
      <c r="D31" s="16"/>
      <c r="E31" s="2">
        <v>-10</v>
      </c>
      <c r="F31" s="33">
        <f>IF(F24=D23,D25,IF(F24=D25,D23,0))</f>
        <v>0</v>
      </c>
      <c r="G31" s="19" t="str">
        <f>IF(G24=E23,E25,IF(G24=E25,E23,0))</f>
        <v>Исмагилова Р.Р. (Гильманова У., Галанова А., Муратова Д.)</v>
      </c>
      <c r="H31" s="25"/>
      <c r="I31" s="11"/>
      <c r="J31" s="3"/>
      <c r="K31" s="11"/>
      <c r="L31" s="3"/>
      <c r="M31" s="3"/>
      <c r="N31" s="11"/>
    </row>
    <row r="32" spans="1:14" s="44" customFormat="1" ht="10.5" customHeight="1">
      <c r="A32" s="2"/>
      <c r="B32" s="18"/>
      <c r="C32" s="2"/>
      <c r="D32" s="16"/>
      <c r="E32" s="2"/>
      <c r="F32" s="24"/>
      <c r="G32" s="5">
        <v>13</v>
      </c>
      <c r="H32" s="21"/>
      <c r="I32" s="13" t="s">
        <v>32</v>
      </c>
      <c r="J32" s="13"/>
      <c r="K32" s="13"/>
      <c r="L32" s="13"/>
      <c r="M32" s="13"/>
      <c r="N32" s="13"/>
    </row>
    <row r="33" spans="1:14" s="44" customFormat="1" ht="10.5" customHeight="1">
      <c r="A33" s="2">
        <v>-8</v>
      </c>
      <c r="B33" s="33">
        <f>IF(D23=B22,B24,IF(D23=B24,B22,0))</f>
        <v>0</v>
      </c>
      <c r="C33" s="19" t="str">
        <f>IF(E23=C22,C24,IF(E23=C24,C22,0))</f>
        <v>Мазурин А.В. (Саликова Ю., Сакратова К., Горбунова А.)</v>
      </c>
      <c r="D33" s="34"/>
      <c r="E33" s="2">
        <v>-11</v>
      </c>
      <c r="F33" s="33">
        <f>IF(F28=D27,D29,IF(F28=D29,D27,0))</f>
        <v>0</v>
      </c>
      <c r="G33" s="20" t="str">
        <f>IF(G28=E27,E29,IF(G28=E29,E27,0))</f>
        <v>Семенов К.С. (Плеханова А., Сабирова П., Ишмухаметова К.)</v>
      </c>
      <c r="H33" s="25"/>
      <c r="I33" s="11"/>
      <c r="J33" s="3"/>
      <c r="K33" s="11"/>
      <c r="L33" s="3"/>
      <c r="M33" s="3"/>
      <c r="N33" s="38" t="s">
        <v>4</v>
      </c>
    </row>
    <row r="34" spans="1:14" s="44" customFormat="1" ht="10.5" customHeight="1">
      <c r="A34" s="2"/>
      <c r="B34" s="18"/>
      <c r="C34" s="5">
        <v>14</v>
      </c>
      <c r="D34" s="21"/>
      <c r="E34" s="13" t="s">
        <v>37</v>
      </c>
      <c r="F34" s="29"/>
      <c r="G34" s="2">
        <v>-13</v>
      </c>
      <c r="H34" s="32">
        <f>IF(H32=F31,F33,IF(H32=F33,F31,0))</f>
        <v>0</v>
      </c>
      <c r="I34" s="19" t="str">
        <f>IF(I32=G31,G33,IF(I32=G33,G31,0))</f>
        <v>Семенов К.С. (Плеханова А., Сабирова П., Ишмухаметова К.)</v>
      </c>
      <c r="J34" s="19"/>
      <c r="K34" s="19"/>
      <c r="L34" s="19"/>
      <c r="M34" s="19"/>
      <c r="N34" s="19"/>
    </row>
    <row r="35" spans="1:14" s="44" customFormat="1" ht="10.5" customHeight="1">
      <c r="A35" s="2">
        <v>-9</v>
      </c>
      <c r="B35" s="33">
        <f>IF(D27=B26,B28,IF(D27=B28,B26,0))</f>
        <v>0</v>
      </c>
      <c r="C35" s="20" t="str">
        <f>IF(E27=C26,C28,IF(E27=C28,C26,0))</f>
        <v>Усманова Ф.Ф. (Саитова Р., Хазиева А., Морозова Е.)</v>
      </c>
      <c r="D35" s="34"/>
      <c r="E35" s="38" t="s">
        <v>6</v>
      </c>
      <c r="F35" s="30"/>
      <c r="G35" s="2"/>
      <c r="H35" s="14"/>
      <c r="I35" s="11"/>
      <c r="J35" s="3"/>
      <c r="K35" s="11"/>
      <c r="L35" s="3"/>
      <c r="M35" s="3"/>
      <c r="N35" s="38" t="s">
        <v>5</v>
      </c>
    </row>
    <row r="36" spans="1:14" s="44" customFormat="1" ht="10.5" customHeight="1">
      <c r="A36" s="2"/>
      <c r="B36" s="2"/>
      <c r="C36" s="2">
        <v>-14</v>
      </c>
      <c r="D36" s="32">
        <f>IF(D34=B33,B35,IF(D34=B35,B33,0))</f>
        <v>0</v>
      </c>
      <c r="E36" s="19" t="str">
        <f>IF(E34=C33,C35,IF(E34=C35,C33,0))</f>
        <v>Мазурин А.В. (Саликова Ю., Сакратова К., Горбунова А.)</v>
      </c>
      <c r="F36" s="28"/>
      <c r="G36" s="27"/>
      <c r="H36" s="27"/>
      <c r="I36" s="27"/>
      <c r="J36" s="27"/>
      <c r="K36" s="27"/>
      <c r="L36" s="27"/>
      <c r="M36" s="3"/>
      <c r="N36" s="3"/>
    </row>
    <row r="37" spans="1:14" s="44" customFormat="1" ht="10.5" customHeight="1">
      <c r="A37" s="2"/>
      <c r="B37" s="2"/>
      <c r="C37" s="2"/>
      <c r="D37" s="2"/>
      <c r="E37" s="38" t="s">
        <v>7</v>
      </c>
      <c r="F37" s="30"/>
      <c r="G37" s="2"/>
      <c r="H37" s="2"/>
      <c r="I37" s="11"/>
      <c r="J37" s="3"/>
      <c r="K37" s="3"/>
      <c r="L37" s="3"/>
      <c r="M37" s="3"/>
      <c r="N37" s="3"/>
    </row>
    <row r="38" spans="1:17" ht="10.5" customHeight="1">
      <c r="A38" s="44"/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0.5" customHeight="1">
      <c r="A39" s="44"/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0.5" customHeight="1">
      <c r="A40" s="44"/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0.5" customHeight="1">
      <c r="A41" s="44"/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0.5" customHeight="1">
      <c r="A42" s="44"/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10.5" customHeight="1">
      <c r="A43" s="44"/>
      <c r="B43" s="44"/>
      <c r="C43" s="44"/>
      <c r="D43" s="44"/>
      <c r="E43" s="44"/>
      <c r="F43" s="4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0.5" customHeight="1">
      <c r="A44" s="44"/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0.5" customHeight="1">
      <c r="A45" s="44"/>
      <c r="B45" s="44"/>
      <c r="C45" s="44"/>
      <c r="D45" s="44"/>
      <c r="E45" s="44"/>
      <c r="F45" s="45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0.5" customHeight="1">
      <c r="A46" s="44"/>
      <c r="B46" s="44"/>
      <c r="C46" s="44"/>
      <c r="D46" s="44"/>
      <c r="E46" s="44"/>
      <c r="F46" s="4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10.5" customHeight="1">
      <c r="A47" s="44"/>
      <c r="B47" s="44"/>
      <c r="C47" s="44"/>
      <c r="D47" s="44"/>
      <c r="E47" s="44"/>
      <c r="F47" s="4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ht="10.5" customHeight="1">
      <c r="F48" s="46"/>
    </row>
    <row r="49" ht="10.5" customHeight="1">
      <c r="F49" s="4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3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129"/>
  <sheetViews>
    <sheetView zoomScale="97" zoomScaleNormal="97" zoomScalePageLayoutView="0" workbookViewId="0" topLeftCell="A1">
      <selection activeCell="A1" sqref="A1:D1"/>
    </sheetView>
  </sheetViews>
  <sheetFormatPr defaultColWidth="9.00390625" defaultRowHeight="16.5" customHeight="1"/>
  <cols>
    <col min="1" max="1" width="6.75390625" style="61" customWidth="1"/>
    <col min="2" max="2" width="15.75390625" style="61" customWidth="1"/>
    <col min="3" max="4" width="9.75390625" style="61" customWidth="1"/>
    <col min="5" max="5" width="15.75390625" style="61" customWidth="1"/>
    <col min="6" max="7" width="7.75390625" style="61" customWidth="1"/>
    <col min="8" max="8" width="15.75390625" style="61" customWidth="1"/>
    <col min="9" max="9" width="10.75390625" style="61" customWidth="1"/>
    <col min="10" max="16384" width="9.125" style="61" customWidth="1"/>
  </cols>
  <sheetData>
    <row r="1" spans="1:9" ht="19.5" customHeight="1" thickBot="1">
      <c r="A1" s="105" t="s">
        <v>46</v>
      </c>
      <c r="B1" s="106"/>
      <c r="C1" s="106"/>
      <c r="D1" s="107"/>
      <c r="E1" s="69"/>
      <c r="F1" s="105" t="s">
        <v>47</v>
      </c>
      <c r="G1" s="106"/>
      <c r="H1" s="106"/>
      <c r="I1" s="107"/>
    </row>
    <row r="2" spans="1:9" ht="19.5" customHeight="1" thickBot="1">
      <c r="A2" s="70" t="s">
        <v>19</v>
      </c>
      <c r="B2" s="108" t="s">
        <v>20</v>
      </c>
      <c r="C2" s="109"/>
      <c r="D2" s="109"/>
      <c r="E2" s="110"/>
      <c r="F2" s="108" t="s">
        <v>21</v>
      </c>
      <c r="G2" s="110"/>
      <c r="H2" s="108" t="s">
        <v>22</v>
      </c>
      <c r="I2" s="110"/>
    </row>
    <row r="3" spans="1:9" ht="19.5" customHeight="1">
      <c r="A3" s="71" t="s">
        <v>23</v>
      </c>
      <c r="B3" s="101" t="s">
        <v>48</v>
      </c>
      <c r="C3" s="102"/>
      <c r="D3" s="103" t="s">
        <v>49</v>
      </c>
      <c r="E3" s="104"/>
      <c r="F3" s="72">
        <v>2</v>
      </c>
      <c r="G3" s="73">
        <v>0</v>
      </c>
      <c r="H3" s="101" t="s">
        <v>48</v>
      </c>
      <c r="I3" s="104"/>
    </row>
    <row r="4" spans="1:9" ht="19.5" customHeight="1">
      <c r="A4" s="71" t="s">
        <v>24</v>
      </c>
      <c r="B4" s="91" t="s">
        <v>50</v>
      </c>
      <c r="C4" s="92"/>
      <c r="D4" s="93" t="s">
        <v>51</v>
      </c>
      <c r="E4" s="94"/>
      <c r="F4" s="72">
        <v>2</v>
      </c>
      <c r="G4" s="73">
        <v>0</v>
      </c>
      <c r="H4" s="91" t="s">
        <v>50</v>
      </c>
      <c r="I4" s="94"/>
    </row>
    <row r="5" spans="1:9" ht="19.5" customHeight="1">
      <c r="A5" s="71" t="s">
        <v>25</v>
      </c>
      <c r="B5" s="91" t="s">
        <v>52</v>
      </c>
      <c r="C5" s="92"/>
      <c r="D5" s="93" t="s">
        <v>53</v>
      </c>
      <c r="E5" s="94"/>
      <c r="F5" s="72">
        <v>2</v>
      </c>
      <c r="G5" s="73">
        <v>0</v>
      </c>
      <c r="H5" s="91" t="s">
        <v>52</v>
      </c>
      <c r="I5" s="94"/>
    </row>
    <row r="6" spans="1:9" ht="19.5" customHeight="1">
      <c r="A6" s="71" t="s">
        <v>26</v>
      </c>
      <c r="B6" s="91"/>
      <c r="C6" s="92"/>
      <c r="D6" s="93"/>
      <c r="E6" s="94"/>
      <c r="F6" s="72"/>
      <c r="G6" s="73"/>
      <c r="H6" s="91"/>
      <c r="I6" s="94"/>
    </row>
    <row r="7" spans="1:9" ht="19.5" customHeight="1" thickBot="1">
      <c r="A7" s="71" t="s">
        <v>27</v>
      </c>
      <c r="B7" s="91"/>
      <c r="C7" s="92"/>
      <c r="D7" s="93"/>
      <c r="E7" s="94"/>
      <c r="F7" s="72"/>
      <c r="G7" s="73"/>
      <c r="H7" s="91"/>
      <c r="I7" s="94"/>
    </row>
    <row r="8" spans="1:9" ht="19.5" customHeight="1" thickBot="1">
      <c r="A8" s="95" t="s">
        <v>28</v>
      </c>
      <c r="B8" s="96"/>
      <c r="C8" s="74">
        <v>3</v>
      </c>
      <c r="D8" s="75">
        <v>0</v>
      </c>
      <c r="E8" s="95" t="s">
        <v>29</v>
      </c>
      <c r="F8" s="97"/>
      <c r="G8" s="98" t="s">
        <v>46</v>
      </c>
      <c r="H8" s="99"/>
      <c r="I8" s="100"/>
    </row>
    <row r="9" spans="1:9" ht="19.5" customHeight="1">
      <c r="A9" s="76"/>
      <c r="B9" s="77"/>
      <c r="C9" s="76"/>
      <c r="D9" s="76"/>
      <c r="E9" s="76"/>
      <c r="F9" s="77"/>
      <c r="G9" s="76"/>
      <c r="H9" s="76"/>
      <c r="I9" s="76"/>
    </row>
    <row r="10" spans="1:9" ht="19.5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9.5" customHeight="1" thickBot="1">
      <c r="A11" s="105" t="s">
        <v>54</v>
      </c>
      <c r="B11" s="106"/>
      <c r="C11" s="106"/>
      <c r="D11" s="107"/>
      <c r="E11" s="69"/>
      <c r="F11" s="105" t="s">
        <v>55</v>
      </c>
      <c r="G11" s="106"/>
      <c r="H11" s="106"/>
      <c r="I11" s="107"/>
    </row>
    <row r="12" spans="1:9" ht="19.5" customHeight="1" thickBot="1">
      <c r="A12" s="70" t="s">
        <v>19</v>
      </c>
      <c r="B12" s="108" t="s">
        <v>20</v>
      </c>
      <c r="C12" s="109"/>
      <c r="D12" s="109"/>
      <c r="E12" s="110"/>
      <c r="F12" s="108" t="s">
        <v>21</v>
      </c>
      <c r="G12" s="110"/>
      <c r="H12" s="108" t="s">
        <v>22</v>
      </c>
      <c r="I12" s="110"/>
    </row>
    <row r="13" spans="1:9" ht="19.5" customHeight="1">
      <c r="A13" s="71" t="s">
        <v>23</v>
      </c>
      <c r="B13" s="101" t="s">
        <v>56</v>
      </c>
      <c r="C13" s="102"/>
      <c r="D13" s="103" t="s">
        <v>57</v>
      </c>
      <c r="E13" s="104"/>
      <c r="F13" s="72">
        <v>0</v>
      </c>
      <c r="G13" s="73">
        <v>2</v>
      </c>
      <c r="H13" s="101" t="s">
        <v>57</v>
      </c>
      <c r="I13" s="104"/>
    </row>
    <row r="14" spans="1:9" ht="19.5" customHeight="1">
      <c r="A14" s="71" t="s">
        <v>24</v>
      </c>
      <c r="B14" s="91" t="s">
        <v>58</v>
      </c>
      <c r="C14" s="92"/>
      <c r="D14" s="93" t="s">
        <v>59</v>
      </c>
      <c r="E14" s="94"/>
      <c r="F14" s="72">
        <v>2</v>
      </c>
      <c r="G14" s="73">
        <v>0</v>
      </c>
      <c r="H14" s="91" t="s">
        <v>58</v>
      </c>
      <c r="I14" s="94"/>
    </row>
    <row r="15" spans="1:9" ht="19.5" customHeight="1">
      <c r="A15" s="71" t="s">
        <v>25</v>
      </c>
      <c r="B15" s="91" t="s">
        <v>60</v>
      </c>
      <c r="C15" s="92"/>
      <c r="D15" s="93" t="s">
        <v>61</v>
      </c>
      <c r="E15" s="94"/>
      <c r="F15" s="72">
        <v>0</v>
      </c>
      <c r="G15" s="73">
        <v>2</v>
      </c>
      <c r="H15" s="91" t="s">
        <v>61</v>
      </c>
      <c r="I15" s="94"/>
    </row>
    <row r="16" spans="1:9" ht="19.5" customHeight="1">
      <c r="A16" s="71" t="s">
        <v>26</v>
      </c>
      <c r="B16" s="91" t="s">
        <v>56</v>
      </c>
      <c r="C16" s="92"/>
      <c r="D16" s="93" t="s">
        <v>59</v>
      </c>
      <c r="E16" s="94"/>
      <c r="F16" s="72">
        <v>2</v>
      </c>
      <c r="G16" s="73">
        <v>0</v>
      </c>
      <c r="H16" s="91" t="s">
        <v>56</v>
      </c>
      <c r="I16" s="94"/>
    </row>
    <row r="17" spans="1:9" ht="19.5" customHeight="1" thickBot="1">
      <c r="A17" s="71" t="s">
        <v>27</v>
      </c>
      <c r="B17" s="91" t="s">
        <v>58</v>
      </c>
      <c r="C17" s="92"/>
      <c r="D17" s="93" t="s">
        <v>57</v>
      </c>
      <c r="E17" s="94"/>
      <c r="F17" s="72">
        <v>2</v>
      </c>
      <c r="G17" s="73">
        <v>1</v>
      </c>
      <c r="H17" s="91" t="s">
        <v>58</v>
      </c>
      <c r="I17" s="94"/>
    </row>
    <row r="18" spans="1:9" ht="19.5" customHeight="1" thickBot="1">
      <c r="A18" s="95" t="s">
        <v>28</v>
      </c>
      <c r="B18" s="96"/>
      <c r="C18" s="74">
        <v>3</v>
      </c>
      <c r="D18" s="75">
        <v>2</v>
      </c>
      <c r="E18" s="95" t="s">
        <v>29</v>
      </c>
      <c r="F18" s="97"/>
      <c r="G18" s="98" t="s">
        <v>54</v>
      </c>
      <c r="H18" s="99"/>
      <c r="I18" s="100"/>
    </row>
    <row r="19" spans="1:9" ht="19.5" customHeight="1">
      <c r="A19" s="76"/>
      <c r="B19" s="77"/>
      <c r="C19" s="76"/>
      <c r="D19" s="76"/>
      <c r="E19" s="76"/>
      <c r="F19" s="77"/>
      <c r="G19" s="76"/>
      <c r="H19" s="76"/>
      <c r="I19" s="76"/>
    </row>
    <row r="20" spans="1:9" ht="19.5" customHeight="1" thickBot="1">
      <c r="A20" s="78"/>
      <c r="B20" s="78"/>
      <c r="C20" s="78"/>
      <c r="D20" s="78"/>
      <c r="E20" s="78"/>
      <c r="F20" s="78"/>
      <c r="G20" s="78"/>
      <c r="H20" s="78"/>
      <c r="I20" s="78"/>
    </row>
    <row r="21" spans="1:9" ht="19.5" customHeight="1" thickBot="1">
      <c r="A21" s="105" t="s">
        <v>62</v>
      </c>
      <c r="B21" s="106"/>
      <c r="C21" s="106"/>
      <c r="D21" s="107"/>
      <c r="E21" s="69"/>
      <c r="F21" s="105" t="s">
        <v>63</v>
      </c>
      <c r="G21" s="106"/>
      <c r="H21" s="106"/>
      <c r="I21" s="107"/>
    </row>
    <row r="22" spans="1:9" ht="19.5" customHeight="1" thickBot="1">
      <c r="A22" s="70" t="s">
        <v>19</v>
      </c>
      <c r="B22" s="108" t="s">
        <v>20</v>
      </c>
      <c r="C22" s="109"/>
      <c r="D22" s="109"/>
      <c r="E22" s="110"/>
      <c r="F22" s="108" t="s">
        <v>21</v>
      </c>
      <c r="G22" s="110"/>
      <c r="H22" s="108" t="s">
        <v>22</v>
      </c>
      <c r="I22" s="110"/>
    </row>
    <row r="23" spans="1:9" ht="19.5" customHeight="1">
      <c r="A23" s="71" t="s">
        <v>23</v>
      </c>
      <c r="B23" s="101" t="s">
        <v>64</v>
      </c>
      <c r="C23" s="102"/>
      <c r="D23" s="103" t="s">
        <v>65</v>
      </c>
      <c r="E23" s="104"/>
      <c r="F23" s="72">
        <v>2</v>
      </c>
      <c r="G23" s="73">
        <v>0</v>
      </c>
      <c r="H23" s="101" t="s">
        <v>64</v>
      </c>
      <c r="I23" s="104"/>
    </row>
    <row r="24" spans="1:9" ht="19.5" customHeight="1">
      <c r="A24" s="71" t="s">
        <v>24</v>
      </c>
      <c r="B24" s="91" t="s">
        <v>66</v>
      </c>
      <c r="C24" s="92"/>
      <c r="D24" s="93" t="s">
        <v>67</v>
      </c>
      <c r="E24" s="94"/>
      <c r="F24" s="72">
        <v>0</v>
      </c>
      <c r="G24" s="73">
        <v>2</v>
      </c>
      <c r="H24" s="91" t="s">
        <v>67</v>
      </c>
      <c r="I24" s="94"/>
    </row>
    <row r="25" spans="1:9" ht="19.5" customHeight="1">
      <c r="A25" s="71" t="s">
        <v>25</v>
      </c>
      <c r="B25" s="91" t="s">
        <v>68</v>
      </c>
      <c r="C25" s="92"/>
      <c r="D25" s="93" t="s">
        <v>69</v>
      </c>
      <c r="E25" s="94"/>
      <c r="F25" s="72">
        <v>2</v>
      </c>
      <c r="G25" s="73">
        <v>1</v>
      </c>
      <c r="H25" s="91" t="s">
        <v>68</v>
      </c>
      <c r="I25" s="94"/>
    </row>
    <row r="26" spans="1:9" ht="19.5" customHeight="1">
      <c r="A26" s="71" t="s">
        <v>26</v>
      </c>
      <c r="B26" s="91" t="s">
        <v>64</v>
      </c>
      <c r="C26" s="92"/>
      <c r="D26" s="93" t="s">
        <v>67</v>
      </c>
      <c r="E26" s="94"/>
      <c r="F26" s="72">
        <v>2</v>
      </c>
      <c r="G26" s="73">
        <v>1</v>
      </c>
      <c r="H26" s="91" t="s">
        <v>64</v>
      </c>
      <c r="I26" s="94"/>
    </row>
    <row r="27" spans="1:9" ht="19.5" customHeight="1" thickBot="1">
      <c r="A27" s="71" t="s">
        <v>27</v>
      </c>
      <c r="B27" s="91"/>
      <c r="C27" s="92"/>
      <c r="D27" s="93"/>
      <c r="E27" s="94"/>
      <c r="F27" s="72"/>
      <c r="G27" s="73"/>
      <c r="H27" s="91"/>
      <c r="I27" s="94"/>
    </row>
    <row r="28" spans="1:9" ht="19.5" customHeight="1" thickBot="1">
      <c r="A28" s="95" t="s">
        <v>28</v>
      </c>
      <c r="B28" s="96"/>
      <c r="C28" s="74">
        <v>3</v>
      </c>
      <c r="D28" s="75">
        <v>1</v>
      </c>
      <c r="E28" s="95" t="s">
        <v>29</v>
      </c>
      <c r="F28" s="97"/>
      <c r="G28" s="98" t="s">
        <v>62</v>
      </c>
      <c r="H28" s="99"/>
      <c r="I28" s="100"/>
    </row>
    <row r="29" spans="1:9" ht="19.5" customHeight="1">
      <c r="A29" s="76"/>
      <c r="B29" s="77"/>
      <c r="C29" s="76"/>
      <c r="D29" s="76"/>
      <c r="E29" s="76"/>
      <c r="F29" s="77"/>
      <c r="G29" s="76"/>
      <c r="H29" s="76"/>
      <c r="I29" s="76"/>
    </row>
    <row r="30" spans="1:9" ht="19.5" customHeight="1" thickBo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19.5" customHeight="1" thickBot="1">
      <c r="A31" s="105" t="s">
        <v>70</v>
      </c>
      <c r="B31" s="106"/>
      <c r="C31" s="106"/>
      <c r="D31" s="107"/>
      <c r="E31" s="69"/>
      <c r="F31" s="105" t="s">
        <v>71</v>
      </c>
      <c r="G31" s="106"/>
      <c r="H31" s="106"/>
      <c r="I31" s="107"/>
    </row>
    <row r="32" spans="1:9" ht="19.5" customHeight="1" thickBot="1">
      <c r="A32" s="70" t="s">
        <v>19</v>
      </c>
      <c r="B32" s="108" t="s">
        <v>20</v>
      </c>
      <c r="C32" s="109"/>
      <c r="D32" s="109"/>
      <c r="E32" s="110"/>
      <c r="F32" s="108" t="s">
        <v>21</v>
      </c>
      <c r="G32" s="110"/>
      <c r="H32" s="108" t="s">
        <v>22</v>
      </c>
      <c r="I32" s="110"/>
    </row>
    <row r="33" spans="1:9" ht="19.5" customHeight="1">
      <c r="A33" s="71" t="s">
        <v>23</v>
      </c>
      <c r="B33" s="101" t="s">
        <v>72</v>
      </c>
      <c r="C33" s="102"/>
      <c r="D33" s="103" t="s">
        <v>73</v>
      </c>
      <c r="E33" s="104"/>
      <c r="F33" s="72">
        <v>2</v>
      </c>
      <c r="G33" s="73">
        <v>0</v>
      </c>
      <c r="H33" s="101" t="s">
        <v>72</v>
      </c>
      <c r="I33" s="102"/>
    </row>
    <row r="34" spans="1:9" ht="19.5" customHeight="1">
      <c r="A34" s="71" t="s">
        <v>24</v>
      </c>
      <c r="B34" s="91" t="s">
        <v>74</v>
      </c>
      <c r="C34" s="92"/>
      <c r="D34" s="93" t="s">
        <v>75</v>
      </c>
      <c r="E34" s="94"/>
      <c r="F34" s="72">
        <v>2</v>
      </c>
      <c r="G34" s="73">
        <v>0</v>
      </c>
      <c r="H34" s="91" t="s">
        <v>74</v>
      </c>
      <c r="I34" s="92"/>
    </row>
    <row r="35" spans="1:9" ht="19.5" customHeight="1">
      <c r="A35" s="71" t="s">
        <v>25</v>
      </c>
      <c r="B35" s="91" t="s">
        <v>76</v>
      </c>
      <c r="C35" s="92"/>
      <c r="D35" s="93" t="s">
        <v>77</v>
      </c>
      <c r="E35" s="94"/>
      <c r="F35" s="72">
        <v>2</v>
      </c>
      <c r="G35" s="73">
        <v>0</v>
      </c>
      <c r="H35" s="91" t="s">
        <v>76</v>
      </c>
      <c r="I35" s="92"/>
    </row>
    <row r="36" spans="1:9" ht="19.5" customHeight="1">
      <c r="A36" s="71" t="s">
        <v>26</v>
      </c>
      <c r="B36" s="91"/>
      <c r="C36" s="92"/>
      <c r="D36" s="93"/>
      <c r="E36" s="94"/>
      <c r="F36" s="72"/>
      <c r="G36" s="73"/>
      <c r="H36" s="91"/>
      <c r="I36" s="94"/>
    </row>
    <row r="37" spans="1:9" ht="19.5" customHeight="1" thickBot="1">
      <c r="A37" s="71" t="s">
        <v>27</v>
      </c>
      <c r="B37" s="91"/>
      <c r="C37" s="92"/>
      <c r="D37" s="93"/>
      <c r="E37" s="94"/>
      <c r="F37" s="72"/>
      <c r="G37" s="73"/>
      <c r="H37" s="91"/>
      <c r="I37" s="94"/>
    </row>
    <row r="38" spans="1:9" ht="19.5" customHeight="1" thickBot="1">
      <c r="A38" s="95" t="s">
        <v>28</v>
      </c>
      <c r="B38" s="96"/>
      <c r="C38" s="74">
        <v>3</v>
      </c>
      <c r="D38" s="75">
        <v>0</v>
      </c>
      <c r="E38" s="95" t="s">
        <v>29</v>
      </c>
      <c r="F38" s="97"/>
      <c r="G38" s="98" t="s">
        <v>70</v>
      </c>
      <c r="H38" s="99"/>
      <c r="I38" s="100"/>
    </row>
    <row r="39" spans="1:9" ht="19.5" customHeight="1">
      <c r="A39" s="76"/>
      <c r="B39" s="77"/>
      <c r="C39" s="76"/>
      <c r="D39" s="76"/>
      <c r="E39" s="76"/>
      <c r="F39" s="77"/>
      <c r="G39" s="76"/>
      <c r="H39" s="76"/>
      <c r="I39" s="76"/>
    </row>
    <row r="40" spans="1:9" ht="19.5" customHeight="1" thickBot="1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19.5" customHeight="1" thickBot="1">
      <c r="A41" s="105" t="s">
        <v>54</v>
      </c>
      <c r="B41" s="106"/>
      <c r="C41" s="106"/>
      <c r="D41" s="107"/>
      <c r="E41" s="69"/>
      <c r="F41" s="105" t="s">
        <v>78</v>
      </c>
      <c r="G41" s="106"/>
      <c r="H41" s="106"/>
      <c r="I41" s="107"/>
    </row>
    <row r="42" spans="1:9" ht="19.5" customHeight="1" thickBot="1">
      <c r="A42" s="70" t="s">
        <v>19</v>
      </c>
      <c r="B42" s="108" t="s">
        <v>20</v>
      </c>
      <c r="C42" s="109"/>
      <c r="D42" s="109"/>
      <c r="E42" s="110"/>
      <c r="F42" s="108" t="s">
        <v>21</v>
      </c>
      <c r="G42" s="110"/>
      <c r="H42" s="108" t="s">
        <v>22</v>
      </c>
      <c r="I42" s="110"/>
    </row>
    <row r="43" spans="1:9" ht="19.5" customHeight="1">
      <c r="A43" s="71" t="s">
        <v>23</v>
      </c>
      <c r="B43" s="101" t="s">
        <v>56</v>
      </c>
      <c r="C43" s="102"/>
      <c r="D43" s="103" t="s">
        <v>50</v>
      </c>
      <c r="E43" s="104"/>
      <c r="F43" s="72">
        <v>0</v>
      </c>
      <c r="G43" s="73">
        <v>2</v>
      </c>
      <c r="H43" s="103" t="s">
        <v>50</v>
      </c>
      <c r="I43" s="104"/>
    </row>
    <row r="44" spans="1:9" ht="19.5" customHeight="1">
      <c r="A44" s="71" t="s">
        <v>24</v>
      </c>
      <c r="B44" s="91" t="s">
        <v>58</v>
      </c>
      <c r="C44" s="92"/>
      <c r="D44" s="93" t="s">
        <v>48</v>
      </c>
      <c r="E44" s="94"/>
      <c r="F44" s="72">
        <v>0</v>
      </c>
      <c r="G44" s="73">
        <v>2</v>
      </c>
      <c r="H44" s="93" t="s">
        <v>48</v>
      </c>
      <c r="I44" s="94"/>
    </row>
    <row r="45" spans="1:9" ht="19.5" customHeight="1">
      <c r="A45" s="71" t="s">
        <v>25</v>
      </c>
      <c r="B45" s="91" t="s">
        <v>60</v>
      </c>
      <c r="C45" s="92"/>
      <c r="D45" s="93" t="s">
        <v>52</v>
      </c>
      <c r="E45" s="94"/>
      <c r="F45" s="72">
        <v>0</v>
      </c>
      <c r="G45" s="73">
        <v>2</v>
      </c>
      <c r="H45" s="93" t="s">
        <v>52</v>
      </c>
      <c r="I45" s="94"/>
    </row>
    <row r="46" spans="1:9" ht="19.5" customHeight="1">
      <c r="A46" s="71" t="s">
        <v>26</v>
      </c>
      <c r="B46" s="91"/>
      <c r="C46" s="92"/>
      <c r="D46" s="93"/>
      <c r="E46" s="94"/>
      <c r="F46" s="72"/>
      <c r="G46" s="73"/>
      <c r="H46" s="91"/>
      <c r="I46" s="94"/>
    </row>
    <row r="47" spans="1:9" ht="19.5" customHeight="1" thickBot="1">
      <c r="A47" s="71" t="s">
        <v>27</v>
      </c>
      <c r="B47" s="91"/>
      <c r="C47" s="92"/>
      <c r="D47" s="93"/>
      <c r="E47" s="94"/>
      <c r="F47" s="72"/>
      <c r="G47" s="73"/>
      <c r="H47" s="91"/>
      <c r="I47" s="94"/>
    </row>
    <row r="48" spans="1:9" ht="19.5" customHeight="1" thickBot="1">
      <c r="A48" s="95" t="s">
        <v>28</v>
      </c>
      <c r="B48" s="96"/>
      <c r="C48" s="74">
        <v>0</v>
      </c>
      <c r="D48" s="75">
        <v>3</v>
      </c>
      <c r="E48" s="95" t="s">
        <v>29</v>
      </c>
      <c r="F48" s="97"/>
      <c r="G48" s="98" t="s">
        <v>78</v>
      </c>
      <c r="H48" s="99"/>
      <c r="I48" s="100"/>
    </row>
    <row r="49" spans="1:9" ht="19.5" customHeight="1">
      <c r="A49" s="76"/>
      <c r="B49" s="77"/>
      <c r="C49" s="76"/>
      <c r="D49" s="76"/>
      <c r="E49" s="76"/>
      <c r="F49" s="77"/>
      <c r="G49" s="76"/>
      <c r="H49" s="76"/>
      <c r="I49" s="76"/>
    </row>
    <row r="50" spans="1:9" ht="19.5" customHeight="1" thickBot="1">
      <c r="A50" s="78"/>
      <c r="B50" s="78"/>
      <c r="C50" s="78"/>
      <c r="D50" s="78"/>
      <c r="E50" s="78"/>
      <c r="F50" s="78"/>
      <c r="G50" s="78"/>
      <c r="H50" s="78"/>
      <c r="I50" s="78"/>
    </row>
    <row r="51" spans="1:9" ht="19.5" customHeight="1" thickBot="1">
      <c r="A51" s="105" t="s">
        <v>70</v>
      </c>
      <c r="B51" s="106"/>
      <c r="C51" s="106"/>
      <c r="D51" s="107"/>
      <c r="E51" s="69"/>
      <c r="F51" s="105" t="s">
        <v>79</v>
      </c>
      <c r="G51" s="106"/>
      <c r="H51" s="106"/>
      <c r="I51" s="107"/>
    </row>
    <row r="52" spans="1:9" ht="19.5" customHeight="1" thickBot="1">
      <c r="A52" s="70" t="s">
        <v>19</v>
      </c>
      <c r="B52" s="108" t="s">
        <v>20</v>
      </c>
      <c r="C52" s="109"/>
      <c r="D52" s="109"/>
      <c r="E52" s="110"/>
      <c r="F52" s="108" t="s">
        <v>21</v>
      </c>
      <c r="G52" s="110"/>
      <c r="H52" s="108" t="s">
        <v>22</v>
      </c>
      <c r="I52" s="110"/>
    </row>
    <row r="53" spans="1:9" ht="19.5" customHeight="1">
      <c r="A53" s="71" t="s">
        <v>23</v>
      </c>
      <c r="B53" s="101" t="s">
        <v>72</v>
      </c>
      <c r="C53" s="102"/>
      <c r="D53" s="103" t="s">
        <v>66</v>
      </c>
      <c r="E53" s="104"/>
      <c r="F53" s="72">
        <v>2</v>
      </c>
      <c r="G53" s="73">
        <v>0</v>
      </c>
      <c r="H53" s="101" t="s">
        <v>72</v>
      </c>
      <c r="I53" s="104"/>
    </row>
    <row r="54" spans="1:9" ht="19.5" customHeight="1">
      <c r="A54" s="71" t="s">
        <v>24</v>
      </c>
      <c r="B54" s="91" t="s">
        <v>74</v>
      </c>
      <c r="C54" s="92"/>
      <c r="D54" s="93" t="s">
        <v>64</v>
      </c>
      <c r="E54" s="94"/>
      <c r="F54" s="72">
        <v>0</v>
      </c>
      <c r="G54" s="73">
        <v>2</v>
      </c>
      <c r="H54" s="91" t="s">
        <v>64</v>
      </c>
      <c r="I54" s="94"/>
    </row>
    <row r="55" spans="1:9" ht="19.5" customHeight="1">
      <c r="A55" s="71" t="s">
        <v>25</v>
      </c>
      <c r="B55" s="91" t="s">
        <v>76</v>
      </c>
      <c r="C55" s="92"/>
      <c r="D55" s="93" t="s">
        <v>68</v>
      </c>
      <c r="E55" s="94"/>
      <c r="F55" s="72">
        <v>2</v>
      </c>
      <c r="G55" s="73">
        <v>0</v>
      </c>
      <c r="H55" s="91" t="s">
        <v>76</v>
      </c>
      <c r="I55" s="94"/>
    </row>
    <row r="56" spans="1:9" ht="19.5" customHeight="1">
      <c r="A56" s="71" t="s">
        <v>26</v>
      </c>
      <c r="B56" s="91" t="s">
        <v>72</v>
      </c>
      <c r="C56" s="92"/>
      <c r="D56" s="93" t="s">
        <v>64</v>
      </c>
      <c r="E56" s="94"/>
      <c r="F56" s="72">
        <v>0</v>
      </c>
      <c r="G56" s="73">
        <v>2</v>
      </c>
      <c r="H56" s="91" t="s">
        <v>64</v>
      </c>
      <c r="I56" s="94"/>
    </row>
    <row r="57" spans="1:9" ht="19.5" customHeight="1" thickBot="1">
      <c r="A57" s="71" t="s">
        <v>27</v>
      </c>
      <c r="B57" s="91" t="s">
        <v>74</v>
      </c>
      <c r="C57" s="92"/>
      <c r="D57" s="93" t="s">
        <v>66</v>
      </c>
      <c r="E57" s="94"/>
      <c r="F57" s="72">
        <v>0</v>
      </c>
      <c r="G57" s="73">
        <v>2</v>
      </c>
      <c r="H57" s="91" t="s">
        <v>66</v>
      </c>
      <c r="I57" s="94"/>
    </row>
    <row r="58" spans="1:9" ht="19.5" customHeight="1" thickBot="1">
      <c r="A58" s="95" t="s">
        <v>28</v>
      </c>
      <c r="B58" s="96"/>
      <c r="C58" s="74">
        <v>2</v>
      </c>
      <c r="D58" s="75">
        <v>3</v>
      </c>
      <c r="E58" s="95" t="s">
        <v>29</v>
      </c>
      <c r="F58" s="97"/>
      <c r="G58" s="98" t="s">
        <v>79</v>
      </c>
      <c r="H58" s="99"/>
      <c r="I58" s="100"/>
    </row>
    <row r="59" spans="1:9" ht="19.5" customHeight="1">
      <c r="A59" s="76"/>
      <c r="B59" s="77"/>
      <c r="C59" s="76"/>
      <c r="D59" s="76"/>
      <c r="E59" s="76"/>
      <c r="F59" s="77"/>
      <c r="G59" s="76"/>
      <c r="H59" s="76"/>
      <c r="I59" s="76"/>
    </row>
    <row r="60" spans="1:9" ht="19.5" customHeight="1" thickBot="1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9.5" customHeight="1" thickBot="1">
      <c r="A61" s="105" t="s">
        <v>80</v>
      </c>
      <c r="B61" s="106"/>
      <c r="C61" s="106"/>
      <c r="D61" s="107"/>
      <c r="E61" s="69"/>
      <c r="F61" s="105" t="s">
        <v>63</v>
      </c>
      <c r="G61" s="106"/>
      <c r="H61" s="106"/>
      <c r="I61" s="107"/>
    </row>
    <row r="62" spans="1:9" ht="19.5" customHeight="1" thickBot="1">
      <c r="A62" s="70" t="s">
        <v>19</v>
      </c>
      <c r="B62" s="108" t="s">
        <v>20</v>
      </c>
      <c r="C62" s="109"/>
      <c r="D62" s="109"/>
      <c r="E62" s="110"/>
      <c r="F62" s="108" t="s">
        <v>21</v>
      </c>
      <c r="G62" s="110"/>
      <c r="H62" s="108" t="s">
        <v>22</v>
      </c>
      <c r="I62" s="110"/>
    </row>
    <row r="63" spans="1:9" ht="19.5" customHeight="1">
      <c r="A63" s="71" t="s">
        <v>23</v>
      </c>
      <c r="B63" s="101" t="s">
        <v>75</v>
      </c>
      <c r="C63" s="102"/>
      <c r="D63" s="103" t="s">
        <v>67</v>
      </c>
      <c r="E63" s="104"/>
      <c r="F63" s="72">
        <v>1</v>
      </c>
      <c r="G63" s="73">
        <v>2</v>
      </c>
      <c r="H63" s="101" t="s">
        <v>67</v>
      </c>
      <c r="I63" s="104"/>
    </row>
    <row r="64" spans="1:9" ht="19.5" customHeight="1">
      <c r="A64" s="71" t="s">
        <v>24</v>
      </c>
      <c r="B64" s="91" t="s">
        <v>73</v>
      </c>
      <c r="C64" s="92"/>
      <c r="D64" s="93" t="s">
        <v>65</v>
      </c>
      <c r="E64" s="94"/>
      <c r="F64" s="72">
        <v>1</v>
      </c>
      <c r="G64" s="73">
        <v>2</v>
      </c>
      <c r="H64" s="91" t="s">
        <v>65</v>
      </c>
      <c r="I64" s="94"/>
    </row>
    <row r="65" spans="1:9" ht="19.5" customHeight="1">
      <c r="A65" s="71" t="s">
        <v>25</v>
      </c>
      <c r="B65" s="91" t="s">
        <v>77</v>
      </c>
      <c r="C65" s="92"/>
      <c r="D65" s="93" t="s">
        <v>69</v>
      </c>
      <c r="E65" s="94"/>
      <c r="F65" s="72">
        <v>1</v>
      </c>
      <c r="G65" s="73">
        <v>2</v>
      </c>
      <c r="H65" s="91" t="s">
        <v>69</v>
      </c>
      <c r="I65" s="94"/>
    </row>
    <row r="66" spans="1:9" ht="19.5" customHeight="1">
      <c r="A66" s="71" t="s">
        <v>26</v>
      </c>
      <c r="B66" s="91"/>
      <c r="C66" s="92"/>
      <c r="D66" s="93"/>
      <c r="E66" s="94"/>
      <c r="F66" s="72"/>
      <c r="G66" s="73"/>
      <c r="H66" s="91"/>
      <c r="I66" s="94"/>
    </row>
    <row r="67" spans="1:9" ht="19.5" customHeight="1" thickBot="1">
      <c r="A67" s="71" t="s">
        <v>27</v>
      </c>
      <c r="B67" s="91"/>
      <c r="C67" s="92"/>
      <c r="D67" s="93"/>
      <c r="E67" s="94"/>
      <c r="F67" s="72"/>
      <c r="G67" s="73"/>
      <c r="H67" s="91"/>
      <c r="I67" s="94"/>
    </row>
    <row r="68" spans="1:9" ht="19.5" customHeight="1" thickBot="1">
      <c r="A68" s="95" t="s">
        <v>28</v>
      </c>
      <c r="B68" s="96"/>
      <c r="C68" s="74">
        <v>0</v>
      </c>
      <c r="D68" s="75">
        <v>3</v>
      </c>
      <c r="E68" s="95" t="s">
        <v>29</v>
      </c>
      <c r="F68" s="97"/>
      <c r="G68" s="98" t="s">
        <v>63</v>
      </c>
      <c r="H68" s="99"/>
      <c r="I68" s="100"/>
    </row>
    <row r="69" spans="1:9" ht="19.5" customHeight="1">
      <c r="A69" s="76"/>
      <c r="B69" s="77"/>
      <c r="C69" s="76"/>
      <c r="D69" s="76"/>
      <c r="E69" s="76"/>
      <c r="F69" s="77"/>
      <c r="G69" s="76"/>
      <c r="H69" s="76"/>
      <c r="I69" s="76"/>
    </row>
    <row r="70" spans="1:9" ht="19.5" customHeight="1" thickBot="1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9.5" customHeight="1" thickBot="1">
      <c r="A71" s="105" t="s">
        <v>81</v>
      </c>
      <c r="B71" s="106"/>
      <c r="C71" s="106"/>
      <c r="D71" s="107"/>
      <c r="E71" s="69"/>
      <c r="F71" s="105" t="s">
        <v>47</v>
      </c>
      <c r="G71" s="106"/>
      <c r="H71" s="106"/>
      <c r="I71" s="107"/>
    </row>
    <row r="72" spans="1:9" ht="19.5" customHeight="1" thickBot="1">
      <c r="A72" s="70" t="s">
        <v>19</v>
      </c>
      <c r="B72" s="108" t="s">
        <v>20</v>
      </c>
      <c r="C72" s="109"/>
      <c r="D72" s="109"/>
      <c r="E72" s="110"/>
      <c r="F72" s="108" t="s">
        <v>21</v>
      </c>
      <c r="G72" s="110"/>
      <c r="H72" s="108" t="s">
        <v>22</v>
      </c>
      <c r="I72" s="110"/>
    </row>
    <row r="73" spans="1:9" ht="19.5" customHeight="1">
      <c r="A73" s="71" t="s">
        <v>23</v>
      </c>
      <c r="B73" s="101" t="s">
        <v>57</v>
      </c>
      <c r="C73" s="102"/>
      <c r="D73" s="103" t="s">
        <v>49</v>
      </c>
      <c r="E73" s="104"/>
      <c r="F73" s="72">
        <v>2</v>
      </c>
      <c r="G73" s="73">
        <v>0</v>
      </c>
      <c r="H73" s="101" t="s">
        <v>57</v>
      </c>
      <c r="I73" s="104"/>
    </row>
    <row r="74" spans="1:9" ht="19.5" customHeight="1">
      <c r="A74" s="71" t="s">
        <v>24</v>
      </c>
      <c r="B74" s="91" t="s">
        <v>59</v>
      </c>
      <c r="C74" s="92"/>
      <c r="D74" s="93" t="s">
        <v>51</v>
      </c>
      <c r="E74" s="94"/>
      <c r="F74" s="72">
        <v>2</v>
      </c>
      <c r="G74" s="73">
        <v>0</v>
      </c>
      <c r="H74" s="91" t="s">
        <v>59</v>
      </c>
      <c r="I74" s="94"/>
    </row>
    <row r="75" spans="1:9" ht="19.5" customHeight="1">
      <c r="A75" s="71" t="s">
        <v>25</v>
      </c>
      <c r="B75" s="91" t="s">
        <v>61</v>
      </c>
      <c r="C75" s="92"/>
      <c r="D75" s="93" t="s">
        <v>53</v>
      </c>
      <c r="E75" s="94"/>
      <c r="F75" s="72">
        <v>2</v>
      </c>
      <c r="G75" s="73">
        <v>1</v>
      </c>
      <c r="H75" s="91" t="s">
        <v>61</v>
      </c>
      <c r="I75" s="94"/>
    </row>
    <row r="76" spans="1:9" ht="19.5" customHeight="1">
      <c r="A76" s="71" t="s">
        <v>26</v>
      </c>
      <c r="B76" s="91"/>
      <c r="C76" s="92"/>
      <c r="D76" s="93"/>
      <c r="E76" s="94"/>
      <c r="F76" s="72"/>
      <c r="G76" s="73"/>
      <c r="H76" s="91"/>
      <c r="I76" s="94"/>
    </row>
    <row r="77" spans="1:9" ht="19.5" customHeight="1" thickBot="1">
      <c r="A77" s="71" t="s">
        <v>27</v>
      </c>
      <c r="B77" s="91"/>
      <c r="C77" s="92"/>
      <c r="D77" s="93"/>
      <c r="E77" s="94"/>
      <c r="F77" s="72"/>
      <c r="G77" s="73"/>
      <c r="H77" s="91"/>
      <c r="I77" s="94"/>
    </row>
    <row r="78" spans="1:9" ht="19.5" customHeight="1" thickBot="1">
      <c r="A78" s="95" t="s">
        <v>28</v>
      </c>
      <c r="B78" s="96"/>
      <c r="C78" s="74">
        <v>3</v>
      </c>
      <c r="D78" s="75">
        <v>0</v>
      </c>
      <c r="E78" s="95" t="s">
        <v>29</v>
      </c>
      <c r="F78" s="97"/>
      <c r="G78" s="98" t="s">
        <v>81</v>
      </c>
      <c r="H78" s="99"/>
      <c r="I78" s="100"/>
    </row>
    <row r="79" spans="1:9" ht="19.5" customHeight="1">
      <c r="A79" s="76"/>
      <c r="B79" s="77"/>
      <c r="C79" s="76"/>
      <c r="D79" s="76"/>
      <c r="E79" s="76"/>
      <c r="F79" s="77"/>
      <c r="G79" s="76"/>
      <c r="H79" s="76"/>
      <c r="I79" s="76"/>
    </row>
    <row r="80" spans="1:9" ht="19.5" customHeight="1" thickBot="1">
      <c r="A80" s="78"/>
      <c r="B80" s="78"/>
      <c r="C80" s="78"/>
      <c r="D80" s="78"/>
      <c r="E80" s="78"/>
      <c r="F80" s="78"/>
      <c r="G80" s="78"/>
      <c r="H80" s="78"/>
      <c r="I80" s="78"/>
    </row>
    <row r="81" spans="1:9" ht="19.5" customHeight="1" thickBot="1">
      <c r="A81" s="105" t="s">
        <v>81</v>
      </c>
      <c r="B81" s="106"/>
      <c r="C81" s="106"/>
      <c r="D81" s="107"/>
      <c r="E81" s="69"/>
      <c r="F81" s="105" t="s">
        <v>82</v>
      </c>
      <c r="G81" s="106"/>
      <c r="H81" s="106"/>
      <c r="I81" s="107"/>
    </row>
    <row r="82" spans="1:9" ht="19.5" customHeight="1" thickBot="1">
      <c r="A82" s="70" t="s">
        <v>19</v>
      </c>
      <c r="B82" s="108" t="s">
        <v>20</v>
      </c>
      <c r="C82" s="109"/>
      <c r="D82" s="109"/>
      <c r="E82" s="110"/>
      <c r="F82" s="108" t="s">
        <v>21</v>
      </c>
      <c r="G82" s="110"/>
      <c r="H82" s="108" t="s">
        <v>22</v>
      </c>
      <c r="I82" s="110"/>
    </row>
    <row r="83" spans="1:9" ht="19.5" customHeight="1">
      <c r="A83" s="71" t="s">
        <v>23</v>
      </c>
      <c r="B83" s="101" t="s">
        <v>59</v>
      </c>
      <c r="C83" s="102"/>
      <c r="D83" s="103" t="s">
        <v>74</v>
      </c>
      <c r="E83" s="104"/>
      <c r="F83" s="72">
        <v>2</v>
      </c>
      <c r="G83" s="73">
        <v>1</v>
      </c>
      <c r="H83" s="101" t="s">
        <v>59</v>
      </c>
      <c r="I83" s="104"/>
    </row>
    <row r="84" spans="1:9" ht="19.5" customHeight="1">
      <c r="A84" s="71" t="s">
        <v>24</v>
      </c>
      <c r="B84" s="91" t="s">
        <v>57</v>
      </c>
      <c r="C84" s="92"/>
      <c r="D84" s="93" t="s">
        <v>72</v>
      </c>
      <c r="E84" s="94"/>
      <c r="F84" s="72">
        <v>2</v>
      </c>
      <c r="G84" s="73">
        <v>0</v>
      </c>
      <c r="H84" s="91" t="s">
        <v>57</v>
      </c>
      <c r="I84" s="94"/>
    </row>
    <row r="85" spans="1:9" ht="19.5" customHeight="1">
      <c r="A85" s="71" t="s">
        <v>25</v>
      </c>
      <c r="B85" s="91" t="s">
        <v>61</v>
      </c>
      <c r="C85" s="92"/>
      <c r="D85" s="93" t="s">
        <v>76</v>
      </c>
      <c r="E85" s="94"/>
      <c r="F85" s="72">
        <v>0</v>
      </c>
      <c r="G85" s="73">
        <v>2</v>
      </c>
      <c r="H85" s="91" t="s">
        <v>76</v>
      </c>
      <c r="I85" s="94"/>
    </row>
    <row r="86" spans="1:9" ht="19.5" customHeight="1">
      <c r="A86" s="71" t="s">
        <v>26</v>
      </c>
      <c r="B86" s="91" t="s">
        <v>59</v>
      </c>
      <c r="C86" s="92"/>
      <c r="D86" s="93" t="s">
        <v>72</v>
      </c>
      <c r="E86" s="94"/>
      <c r="F86" s="72">
        <v>0</v>
      </c>
      <c r="G86" s="73">
        <v>2</v>
      </c>
      <c r="H86" s="91" t="s">
        <v>72</v>
      </c>
      <c r="I86" s="94"/>
    </row>
    <row r="87" spans="1:9" ht="19.5" customHeight="1" thickBot="1">
      <c r="A87" s="71" t="s">
        <v>27</v>
      </c>
      <c r="B87" s="91" t="s">
        <v>57</v>
      </c>
      <c r="C87" s="92"/>
      <c r="D87" s="93" t="s">
        <v>74</v>
      </c>
      <c r="E87" s="94"/>
      <c r="F87" s="72">
        <v>2</v>
      </c>
      <c r="G87" s="73">
        <v>0</v>
      </c>
      <c r="H87" s="91" t="s">
        <v>57</v>
      </c>
      <c r="I87" s="94"/>
    </row>
    <row r="88" spans="1:9" ht="19.5" customHeight="1" thickBot="1">
      <c r="A88" s="95" t="s">
        <v>28</v>
      </c>
      <c r="B88" s="96"/>
      <c r="C88" s="74">
        <v>3</v>
      </c>
      <c r="D88" s="75">
        <v>2</v>
      </c>
      <c r="E88" s="95" t="s">
        <v>29</v>
      </c>
      <c r="F88" s="97"/>
      <c r="G88" s="98" t="s">
        <v>81</v>
      </c>
      <c r="H88" s="99"/>
      <c r="I88" s="100"/>
    </row>
    <row r="89" spans="1:9" ht="19.5" customHeight="1">
      <c r="A89" s="76"/>
      <c r="B89" s="77"/>
      <c r="C89" s="76"/>
      <c r="D89" s="76"/>
      <c r="E89" s="76"/>
      <c r="F89" s="77"/>
      <c r="G89" s="76"/>
      <c r="H89" s="76"/>
      <c r="I89" s="76"/>
    </row>
    <row r="90" spans="1:9" ht="19.5" customHeight="1" thickBot="1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9.5" customHeight="1" thickBot="1">
      <c r="A91" s="105" t="s">
        <v>83</v>
      </c>
      <c r="B91" s="106"/>
      <c r="C91" s="106"/>
      <c r="D91" s="107"/>
      <c r="E91" s="69"/>
      <c r="F91" s="105" t="s">
        <v>84</v>
      </c>
      <c r="G91" s="106"/>
      <c r="H91" s="106"/>
      <c r="I91" s="107"/>
    </row>
    <row r="92" spans="1:9" ht="19.5" customHeight="1" thickBot="1">
      <c r="A92" s="70" t="s">
        <v>19</v>
      </c>
      <c r="B92" s="108" t="s">
        <v>20</v>
      </c>
      <c r="C92" s="109"/>
      <c r="D92" s="109"/>
      <c r="E92" s="110"/>
      <c r="F92" s="108" t="s">
        <v>21</v>
      </c>
      <c r="G92" s="110"/>
      <c r="H92" s="108" t="s">
        <v>22</v>
      </c>
      <c r="I92" s="110"/>
    </row>
    <row r="93" spans="1:9" ht="19.5" customHeight="1">
      <c r="A93" s="71" t="s">
        <v>23</v>
      </c>
      <c r="B93" s="101" t="s">
        <v>67</v>
      </c>
      <c r="C93" s="102"/>
      <c r="D93" s="103" t="s">
        <v>58</v>
      </c>
      <c r="E93" s="104"/>
      <c r="F93" s="72">
        <v>0</v>
      </c>
      <c r="G93" s="73">
        <v>2</v>
      </c>
      <c r="H93" s="101" t="s">
        <v>58</v>
      </c>
      <c r="I93" s="104"/>
    </row>
    <row r="94" spans="1:9" ht="19.5" customHeight="1">
      <c r="A94" s="71" t="s">
        <v>24</v>
      </c>
      <c r="B94" s="91" t="s">
        <v>65</v>
      </c>
      <c r="C94" s="92"/>
      <c r="D94" s="93" t="s">
        <v>56</v>
      </c>
      <c r="E94" s="94"/>
      <c r="F94" s="72">
        <v>0</v>
      </c>
      <c r="G94" s="73">
        <v>2</v>
      </c>
      <c r="H94" s="91" t="s">
        <v>56</v>
      </c>
      <c r="I94" s="94"/>
    </row>
    <row r="95" spans="1:9" ht="19.5" customHeight="1">
      <c r="A95" s="71" t="s">
        <v>25</v>
      </c>
      <c r="B95" s="91" t="s">
        <v>69</v>
      </c>
      <c r="C95" s="92"/>
      <c r="D95" s="93" t="s">
        <v>60</v>
      </c>
      <c r="E95" s="94"/>
      <c r="F95" s="72">
        <v>2</v>
      </c>
      <c r="G95" s="73">
        <v>0</v>
      </c>
      <c r="H95" s="91" t="s">
        <v>69</v>
      </c>
      <c r="I95" s="94"/>
    </row>
    <row r="96" spans="1:9" ht="19.5" customHeight="1">
      <c r="A96" s="71" t="s">
        <v>26</v>
      </c>
      <c r="B96" s="91" t="s">
        <v>67</v>
      </c>
      <c r="C96" s="92"/>
      <c r="D96" s="93" t="s">
        <v>56</v>
      </c>
      <c r="E96" s="94"/>
      <c r="F96" s="72">
        <v>0</v>
      </c>
      <c r="G96" s="73">
        <v>2</v>
      </c>
      <c r="H96" s="91" t="s">
        <v>56</v>
      </c>
      <c r="I96" s="94"/>
    </row>
    <row r="97" spans="1:9" ht="19.5" customHeight="1" thickBot="1">
      <c r="A97" s="71" t="s">
        <v>27</v>
      </c>
      <c r="B97" s="91"/>
      <c r="C97" s="92"/>
      <c r="D97" s="93"/>
      <c r="E97" s="94"/>
      <c r="F97" s="72"/>
      <c r="G97" s="73"/>
      <c r="H97" s="91"/>
      <c r="I97" s="94"/>
    </row>
    <row r="98" spans="1:9" ht="19.5" customHeight="1" thickBot="1">
      <c r="A98" s="95" t="s">
        <v>28</v>
      </c>
      <c r="B98" s="96"/>
      <c r="C98" s="74">
        <v>1</v>
      </c>
      <c r="D98" s="75">
        <v>3</v>
      </c>
      <c r="E98" s="95" t="s">
        <v>29</v>
      </c>
      <c r="F98" s="97"/>
      <c r="G98" s="98" t="s">
        <v>84</v>
      </c>
      <c r="H98" s="99"/>
      <c r="I98" s="100"/>
    </row>
    <row r="99" spans="1:9" ht="19.5" customHeight="1">
      <c r="A99" s="76"/>
      <c r="B99" s="77"/>
      <c r="C99" s="76"/>
      <c r="D99" s="76"/>
      <c r="E99" s="76"/>
      <c r="F99" s="77"/>
      <c r="G99" s="76"/>
      <c r="H99" s="76"/>
      <c r="I99" s="76"/>
    </row>
    <row r="100" spans="1:9" ht="19.5" customHeight="1" thickBot="1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ht="19.5" customHeight="1" thickBot="1">
      <c r="A101" s="105" t="s">
        <v>80</v>
      </c>
      <c r="B101" s="106"/>
      <c r="C101" s="106"/>
      <c r="D101" s="107"/>
      <c r="E101" s="69"/>
      <c r="F101" s="105" t="s">
        <v>47</v>
      </c>
      <c r="G101" s="106"/>
      <c r="H101" s="106"/>
      <c r="I101" s="107"/>
    </row>
    <row r="102" spans="1:9" ht="19.5" customHeight="1" thickBot="1">
      <c r="A102" s="70" t="s">
        <v>19</v>
      </c>
      <c r="B102" s="108" t="s">
        <v>20</v>
      </c>
      <c r="C102" s="109"/>
      <c r="D102" s="109"/>
      <c r="E102" s="110"/>
      <c r="F102" s="108" t="s">
        <v>21</v>
      </c>
      <c r="G102" s="110"/>
      <c r="H102" s="108" t="s">
        <v>22</v>
      </c>
      <c r="I102" s="110"/>
    </row>
    <row r="103" spans="1:9" ht="19.5" customHeight="1">
      <c r="A103" s="71" t="s">
        <v>23</v>
      </c>
      <c r="B103" s="101" t="s">
        <v>77</v>
      </c>
      <c r="C103" s="102"/>
      <c r="D103" s="103" t="s">
        <v>85</v>
      </c>
      <c r="E103" s="104"/>
      <c r="F103" s="72">
        <v>2</v>
      </c>
      <c r="G103" s="73">
        <v>0</v>
      </c>
      <c r="H103" s="101" t="s">
        <v>77</v>
      </c>
      <c r="I103" s="104"/>
    </row>
    <row r="104" spans="1:9" ht="19.5" customHeight="1">
      <c r="A104" s="71" t="s">
        <v>24</v>
      </c>
      <c r="B104" s="91" t="s">
        <v>75</v>
      </c>
      <c r="C104" s="92"/>
      <c r="D104" s="93" t="s">
        <v>51</v>
      </c>
      <c r="E104" s="94"/>
      <c r="F104" s="72">
        <v>0</v>
      </c>
      <c r="G104" s="73">
        <v>2</v>
      </c>
      <c r="H104" s="91" t="s">
        <v>51</v>
      </c>
      <c r="I104" s="94"/>
    </row>
    <row r="105" spans="1:9" ht="19.5" customHeight="1">
      <c r="A105" s="71" t="s">
        <v>25</v>
      </c>
      <c r="B105" s="91" t="s">
        <v>73</v>
      </c>
      <c r="C105" s="92"/>
      <c r="D105" s="93" t="s">
        <v>49</v>
      </c>
      <c r="E105" s="94"/>
      <c r="F105" s="72">
        <v>2</v>
      </c>
      <c r="G105" s="73">
        <v>0</v>
      </c>
      <c r="H105" s="91" t="s">
        <v>73</v>
      </c>
      <c r="I105" s="94"/>
    </row>
    <row r="106" spans="1:9" ht="19.5" customHeight="1">
      <c r="A106" s="71" t="s">
        <v>26</v>
      </c>
      <c r="B106" s="91" t="s">
        <v>77</v>
      </c>
      <c r="C106" s="92"/>
      <c r="D106" s="93" t="s">
        <v>51</v>
      </c>
      <c r="E106" s="94"/>
      <c r="F106" s="72">
        <v>1</v>
      </c>
      <c r="G106" s="73">
        <v>2</v>
      </c>
      <c r="H106" s="91" t="s">
        <v>51</v>
      </c>
      <c r="I106" s="94"/>
    </row>
    <row r="107" spans="1:9" ht="19.5" customHeight="1" thickBot="1">
      <c r="A107" s="71" t="s">
        <v>27</v>
      </c>
      <c r="B107" s="91" t="s">
        <v>75</v>
      </c>
      <c r="C107" s="92"/>
      <c r="D107" s="93" t="s">
        <v>85</v>
      </c>
      <c r="E107" s="94"/>
      <c r="F107" s="72">
        <v>2</v>
      </c>
      <c r="G107" s="73">
        <v>0</v>
      </c>
      <c r="H107" s="91" t="s">
        <v>75</v>
      </c>
      <c r="I107" s="94"/>
    </row>
    <row r="108" spans="1:9" ht="19.5" customHeight="1" thickBot="1">
      <c r="A108" s="95" t="s">
        <v>28</v>
      </c>
      <c r="B108" s="96"/>
      <c r="C108" s="74">
        <v>3</v>
      </c>
      <c r="D108" s="75">
        <v>2</v>
      </c>
      <c r="E108" s="95" t="s">
        <v>29</v>
      </c>
      <c r="F108" s="97"/>
      <c r="G108" s="98" t="s">
        <v>80</v>
      </c>
      <c r="H108" s="99"/>
      <c r="I108" s="100"/>
    </row>
    <row r="109" spans="1:9" ht="19.5" customHeight="1">
      <c r="A109" s="76"/>
      <c r="B109" s="77"/>
      <c r="C109" s="76"/>
      <c r="D109" s="76"/>
      <c r="E109" s="76"/>
      <c r="F109" s="77"/>
      <c r="G109" s="76"/>
      <c r="H109" s="76"/>
      <c r="I109" s="76"/>
    </row>
    <row r="110" spans="1:9" ht="19.5" customHeight="1" thickBot="1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ht="19.5" customHeight="1" thickBot="1">
      <c r="A111" s="105" t="s">
        <v>86</v>
      </c>
      <c r="B111" s="106"/>
      <c r="C111" s="106"/>
      <c r="D111" s="107"/>
      <c r="E111" s="69"/>
      <c r="F111" s="105" t="s">
        <v>79</v>
      </c>
      <c r="G111" s="106"/>
      <c r="H111" s="106"/>
      <c r="I111" s="107"/>
    </row>
    <row r="112" spans="1:9" ht="19.5" customHeight="1" thickBot="1">
      <c r="A112" s="70" t="s">
        <v>19</v>
      </c>
      <c r="B112" s="108" t="s">
        <v>20</v>
      </c>
      <c r="C112" s="109"/>
      <c r="D112" s="109"/>
      <c r="E112" s="110"/>
      <c r="F112" s="108" t="s">
        <v>21</v>
      </c>
      <c r="G112" s="110"/>
      <c r="H112" s="108" t="s">
        <v>22</v>
      </c>
      <c r="I112" s="110"/>
    </row>
    <row r="113" spans="1:9" ht="19.5" customHeight="1">
      <c r="A113" s="71" t="s">
        <v>23</v>
      </c>
      <c r="B113" s="101" t="s">
        <v>50</v>
      </c>
      <c r="C113" s="102"/>
      <c r="D113" s="103" t="s">
        <v>66</v>
      </c>
      <c r="E113" s="104"/>
      <c r="F113" s="72">
        <v>2</v>
      </c>
      <c r="G113" s="73">
        <v>0</v>
      </c>
      <c r="H113" s="101" t="s">
        <v>50</v>
      </c>
      <c r="I113" s="104"/>
    </row>
    <row r="114" spans="1:9" ht="19.5" customHeight="1">
      <c r="A114" s="71" t="s">
        <v>24</v>
      </c>
      <c r="B114" s="91" t="s">
        <v>48</v>
      </c>
      <c r="C114" s="92"/>
      <c r="D114" s="93" t="s">
        <v>64</v>
      </c>
      <c r="E114" s="94"/>
      <c r="F114" s="72">
        <v>2</v>
      </c>
      <c r="G114" s="73">
        <v>0</v>
      </c>
      <c r="H114" s="91" t="s">
        <v>48</v>
      </c>
      <c r="I114" s="94"/>
    </row>
    <row r="115" spans="1:9" ht="19.5" customHeight="1">
      <c r="A115" s="71" t="s">
        <v>25</v>
      </c>
      <c r="B115" s="91" t="s">
        <v>52</v>
      </c>
      <c r="C115" s="92"/>
      <c r="D115" s="93" t="s">
        <v>68</v>
      </c>
      <c r="E115" s="94"/>
      <c r="F115" s="72">
        <v>2</v>
      </c>
      <c r="G115" s="73">
        <v>0</v>
      </c>
      <c r="H115" s="91" t="s">
        <v>52</v>
      </c>
      <c r="I115" s="94"/>
    </row>
    <row r="116" spans="1:9" ht="19.5" customHeight="1">
      <c r="A116" s="71" t="s">
        <v>26</v>
      </c>
      <c r="B116" s="91"/>
      <c r="C116" s="92"/>
      <c r="D116" s="93"/>
      <c r="E116" s="94"/>
      <c r="F116" s="72"/>
      <c r="G116" s="73"/>
      <c r="H116" s="91"/>
      <c r="I116" s="94"/>
    </row>
    <row r="117" spans="1:9" ht="19.5" customHeight="1" thickBot="1">
      <c r="A117" s="71" t="s">
        <v>27</v>
      </c>
      <c r="B117" s="91"/>
      <c r="C117" s="92"/>
      <c r="D117" s="93"/>
      <c r="E117" s="94"/>
      <c r="F117" s="72"/>
      <c r="G117" s="73"/>
      <c r="H117" s="91"/>
      <c r="I117" s="94"/>
    </row>
    <row r="118" spans="1:9" ht="19.5" customHeight="1" thickBot="1">
      <c r="A118" s="95" t="s">
        <v>28</v>
      </c>
      <c r="B118" s="96"/>
      <c r="C118" s="74">
        <v>3</v>
      </c>
      <c r="D118" s="75">
        <v>0</v>
      </c>
      <c r="E118" s="95" t="s">
        <v>29</v>
      </c>
      <c r="F118" s="97"/>
      <c r="G118" s="98" t="s">
        <v>86</v>
      </c>
      <c r="H118" s="99"/>
      <c r="I118" s="100"/>
    </row>
    <row r="119" spans="1:9" ht="19.5" customHeight="1">
      <c r="A119" s="76"/>
      <c r="B119" s="77"/>
      <c r="C119" s="76"/>
      <c r="D119" s="76"/>
      <c r="E119" s="76"/>
      <c r="F119" s="77"/>
      <c r="G119" s="76"/>
      <c r="H119" s="76"/>
      <c r="I119" s="76"/>
    </row>
    <row r="120" spans="1:9" ht="19.5" customHeight="1" thickBot="1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ht="19.5" customHeight="1" thickBot="1">
      <c r="A121" s="105" t="s">
        <v>70</v>
      </c>
      <c r="B121" s="106"/>
      <c r="C121" s="106"/>
      <c r="D121" s="107"/>
      <c r="E121" s="69"/>
      <c r="F121" s="105" t="s">
        <v>63</v>
      </c>
      <c r="G121" s="106"/>
      <c r="H121" s="106"/>
      <c r="I121" s="107"/>
    </row>
    <row r="122" spans="1:9" ht="19.5" customHeight="1" thickBot="1">
      <c r="A122" s="70" t="s">
        <v>19</v>
      </c>
      <c r="B122" s="108" t="s">
        <v>20</v>
      </c>
      <c r="C122" s="109"/>
      <c r="D122" s="109"/>
      <c r="E122" s="110"/>
      <c r="F122" s="108" t="s">
        <v>21</v>
      </c>
      <c r="G122" s="110"/>
      <c r="H122" s="108" t="s">
        <v>22</v>
      </c>
      <c r="I122" s="110"/>
    </row>
    <row r="123" spans="1:9" ht="19.5" customHeight="1">
      <c r="A123" s="71" t="s">
        <v>23</v>
      </c>
      <c r="B123" s="101" t="s">
        <v>72</v>
      </c>
      <c r="C123" s="102"/>
      <c r="D123" s="103" t="s">
        <v>67</v>
      </c>
      <c r="E123" s="104"/>
      <c r="F123" s="72">
        <v>2</v>
      </c>
      <c r="G123" s="73">
        <v>1</v>
      </c>
      <c r="H123" s="101" t="s">
        <v>72</v>
      </c>
      <c r="I123" s="104"/>
    </row>
    <row r="124" spans="1:9" ht="19.5" customHeight="1">
      <c r="A124" s="71" t="s">
        <v>24</v>
      </c>
      <c r="B124" s="91" t="s">
        <v>74</v>
      </c>
      <c r="C124" s="92"/>
      <c r="D124" s="93" t="s">
        <v>69</v>
      </c>
      <c r="E124" s="94"/>
      <c r="F124" s="72">
        <v>2</v>
      </c>
      <c r="G124" s="73">
        <v>0</v>
      </c>
      <c r="H124" s="91" t="s">
        <v>74</v>
      </c>
      <c r="I124" s="94"/>
    </row>
    <row r="125" spans="1:9" ht="19.5" customHeight="1">
      <c r="A125" s="71" t="s">
        <v>25</v>
      </c>
      <c r="B125" s="91" t="s">
        <v>76</v>
      </c>
      <c r="C125" s="92"/>
      <c r="D125" s="93" t="s">
        <v>65</v>
      </c>
      <c r="E125" s="94"/>
      <c r="F125" s="72">
        <v>0</v>
      </c>
      <c r="G125" s="73">
        <v>2</v>
      </c>
      <c r="H125" s="91" t="s">
        <v>65</v>
      </c>
      <c r="I125" s="94"/>
    </row>
    <row r="126" spans="1:9" ht="19.5" customHeight="1">
      <c r="A126" s="71" t="s">
        <v>26</v>
      </c>
      <c r="B126" s="91" t="s">
        <v>72</v>
      </c>
      <c r="C126" s="92"/>
      <c r="D126" s="93" t="s">
        <v>69</v>
      </c>
      <c r="E126" s="94"/>
      <c r="F126" s="72">
        <v>2</v>
      </c>
      <c r="G126" s="73">
        <v>0</v>
      </c>
      <c r="H126" s="91" t="s">
        <v>72</v>
      </c>
      <c r="I126" s="94"/>
    </row>
    <row r="127" spans="1:9" ht="19.5" customHeight="1" thickBot="1">
      <c r="A127" s="71" t="s">
        <v>27</v>
      </c>
      <c r="B127" s="91"/>
      <c r="C127" s="92"/>
      <c r="D127" s="93"/>
      <c r="E127" s="94"/>
      <c r="F127" s="72"/>
      <c r="G127" s="73"/>
      <c r="H127" s="91"/>
      <c r="I127" s="94"/>
    </row>
    <row r="128" spans="1:9" ht="19.5" customHeight="1" thickBot="1">
      <c r="A128" s="95" t="s">
        <v>28</v>
      </c>
      <c r="B128" s="96"/>
      <c r="C128" s="74">
        <v>3</v>
      </c>
      <c r="D128" s="75">
        <v>1</v>
      </c>
      <c r="E128" s="95" t="s">
        <v>29</v>
      </c>
      <c r="F128" s="97"/>
      <c r="G128" s="98" t="s">
        <v>70</v>
      </c>
      <c r="H128" s="99"/>
      <c r="I128" s="100"/>
    </row>
    <row r="129" spans="1:9" ht="19.5" customHeight="1">
      <c r="A129" s="62"/>
      <c r="B129" s="63"/>
      <c r="C129" s="62"/>
      <c r="D129" s="62"/>
      <c r="E129" s="62"/>
      <c r="F129" s="63"/>
      <c r="G129" s="62"/>
      <c r="H129" s="62"/>
      <c r="I129" s="62"/>
    </row>
  </sheetData>
  <sheetProtection sheet="1"/>
  <mergeCells count="299">
    <mergeCell ref="G38:I38"/>
    <mergeCell ref="H36:I36"/>
    <mergeCell ref="B37:C37"/>
    <mergeCell ref="D37:E37"/>
    <mergeCell ref="H37:I37"/>
    <mergeCell ref="B36:C36"/>
    <mergeCell ref="D36:E36"/>
    <mergeCell ref="A38:B38"/>
    <mergeCell ref="E38:F38"/>
    <mergeCell ref="B23:C23"/>
    <mergeCell ref="D23:E23"/>
    <mergeCell ref="H23:I23"/>
    <mergeCell ref="H6:I6"/>
    <mergeCell ref="G8:I8"/>
    <mergeCell ref="A8:B8"/>
    <mergeCell ref="H22:I22"/>
    <mergeCell ref="A21:D21"/>
    <mergeCell ref="F21:I21"/>
    <mergeCell ref="B22:E22"/>
    <mergeCell ref="F22:G22"/>
    <mergeCell ref="B7:C7"/>
    <mergeCell ref="D7:E7"/>
    <mergeCell ref="B6:C6"/>
    <mergeCell ref="D6:E6"/>
    <mergeCell ref="B12:E12"/>
    <mergeCell ref="F12:G12"/>
    <mergeCell ref="B17:C17"/>
    <mergeCell ref="D17:E17"/>
    <mergeCell ref="H12:I12"/>
    <mergeCell ref="B13:C13"/>
    <mergeCell ref="D13:E13"/>
    <mergeCell ref="H13:I13"/>
    <mergeCell ref="H3:I3"/>
    <mergeCell ref="B3:C3"/>
    <mergeCell ref="D3:E3"/>
    <mergeCell ref="A1:D1"/>
    <mergeCell ref="F1:I1"/>
    <mergeCell ref="B2:E2"/>
    <mergeCell ref="F2:G2"/>
    <mergeCell ref="H2:I2"/>
    <mergeCell ref="H4:I4"/>
    <mergeCell ref="H5:I5"/>
    <mergeCell ref="A11:D11"/>
    <mergeCell ref="F11:I11"/>
    <mergeCell ref="B4:C4"/>
    <mergeCell ref="B5:C5"/>
    <mergeCell ref="D4:E4"/>
    <mergeCell ref="D5:E5"/>
    <mergeCell ref="H7:I7"/>
    <mergeCell ref="E8:F8"/>
    <mergeCell ref="H14:I14"/>
    <mergeCell ref="B15:C15"/>
    <mergeCell ref="H15:I15"/>
    <mergeCell ref="B16:C16"/>
    <mergeCell ref="D16:E16"/>
    <mergeCell ref="H16:I16"/>
    <mergeCell ref="D15:E15"/>
    <mergeCell ref="B14:C14"/>
    <mergeCell ref="D14:E14"/>
    <mergeCell ref="H17:I17"/>
    <mergeCell ref="A18:B18"/>
    <mergeCell ref="E18:F18"/>
    <mergeCell ref="G18:I18"/>
    <mergeCell ref="H24:I24"/>
    <mergeCell ref="B25:C25"/>
    <mergeCell ref="D25:E25"/>
    <mergeCell ref="H25:I25"/>
    <mergeCell ref="B24:C24"/>
    <mergeCell ref="D24:E24"/>
    <mergeCell ref="B26:C26"/>
    <mergeCell ref="D26:E26"/>
    <mergeCell ref="H26:I26"/>
    <mergeCell ref="B27:C27"/>
    <mergeCell ref="D27:E27"/>
    <mergeCell ref="H27:I27"/>
    <mergeCell ref="A28:B28"/>
    <mergeCell ref="E28:F28"/>
    <mergeCell ref="G28:I28"/>
    <mergeCell ref="A31:D31"/>
    <mergeCell ref="F31:I31"/>
    <mergeCell ref="B32:E32"/>
    <mergeCell ref="F32:G32"/>
    <mergeCell ref="H32:I32"/>
    <mergeCell ref="B33:C33"/>
    <mergeCell ref="D33:E33"/>
    <mergeCell ref="H33:I33"/>
    <mergeCell ref="B34:C34"/>
    <mergeCell ref="D34:E34"/>
    <mergeCell ref="H34:I34"/>
    <mergeCell ref="B35:C35"/>
    <mergeCell ref="D35:E35"/>
    <mergeCell ref="H35:I35"/>
    <mergeCell ref="A41:D41"/>
    <mergeCell ref="F41:I41"/>
    <mergeCell ref="B42:E42"/>
    <mergeCell ref="F42:G42"/>
    <mergeCell ref="H42:I42"/>
    <mergeCell ref="B43:C43"/>
    <mergeCell ref="D43:E43"/>
    <mergeCell ref="H43:I43"/>
    <mergeCell ref="B44:C44"/>
    <mergeCell ref="D44:E44"/>
    <mergeCell ref="H44:I44"/>
    <mergeCell ref="B45:C45"/>
    <mergeCell ref="D45:E45"/>
    <mergeCell ref="H45:I45"/>
    <mergeCell ref="B46:C46"/>
    <mergeCell ref="D46:E46"/>
    <mergeCell ref="H46:I46"/>
    <mergeCell ref="B47:C47"/>
    <mergeCell ref="D47:E47"/>
    <mergeCell ref="H47:I47"/>
    <mergeCell ref="A48:B48"/>
    <mergeCell ref="E48:F48"/>
    <mergeCell ref="G48:I48"/>
    <mergeCell ref="A51:D51"/>
    <mergeCell ref="F51:I51"/>
    <mergeCell ref="B52:E52"/>
    <mergeCell ref="F52:G52"/>
    <mergeCell ref="H52:I52"/>
    <mergeCell ref="B53:C53"/>
    <mergeCell ref="D53:E53"/>
    <mergeCell ref="H53:I53"/>
    <mergeCell ref="B54:C54"/>
    <mergeCell ref="D54:E54"/>
    <mergeCell ref="H54:I54"/>
    <mergeCell ref="B55:C55"/>
    <mergeCell ref="D55:E55"/>
    <mergeCell ref="H55:I55"/>
    <mergeCell ref="B56:C56"/>
    <mergeCell ref="D56:E56"/>
    <mergeCell ref="H56:I56"/>
    <mergeCell ref="B57:C57"/>
    <mergeCell ref="D57:E57"/>
    <mergeCell ref="H57:I57"/>
    <mergeCell ref="A58:B58"/>
    <mergeCell ref="E58:F58"/>
    <mergeCell ref="G58:I58"/>
    <mergeCell ref="A61:D61"/>
    <mergeCell ref="F61:I61"/>
    <mergeCell ref="B62:E62"/>
    <mergeCell ref="F62:G62"/>
    <mergeCell ref="H62:I62"/>
    <mergeCell ref="B63:C63"/>
    <mergeCell ref="D63:E63"/>
    <mergeCell ref="H63:I63"/>
    <mergeCell ref="B64:C64"/>
    <mergeCell ref="D64:E64"/>
    <mergeCell ref="H64:I64"/>
    <mergeCell ref="B65:C65"/>
    <mergeCell ref="D65:E65"/>
    <mergeCell ref="H65:I65"/>
    <mergeCell ref="B66:C66"/>
    <mergeCell ref="D66:E66"/>
    <mergeCell ref="H66:I66"/>
    <mergeCell ref="B67:C67"/>
    <mergeCell ref="D67:E67"/>
    <mergeCell ref="H67:I67"/>
    <mergeCell ref="A68:B68"/>
    <mergeCell ref="E68:F68"/>
    <mergeCell ref="G68:I68"/>
    <mergeCell ref="A71:D71"/>
    <mergeCell ref="F71:I71"/>
    <mergeCell ref="B72:E72"/>
    <mergeCell ref="F72:G72"/>
    <mergeCell ref="H72:I72"/>
    <mergeCell ref="B73:C73"/>
    <mergeCell ref="D73:E73"/>
    <mergeCell ref="H73:I73"/>
    <mergeCell ref="B74:C74"/>
    <mergeCell ref="D74:E74"/>
    <mergeCell ref="H74:I74"/>
    <mergeCell ref="B75:C75"/>
    <mergeCell ref="D75:E75"/>
    <mergeCell ref="H75:I75"/>
    <mergeCell ref="B76:C76"/>
    <mergeCell ref="D76:E76"/>
    <mergeCell ref="H76:I76"/>
    <mergeCell ref="B77:C77"/>
    <mergeCell ref="D77:E77"/>
    <mergeCell ref="H77:I77"/>
    <mergeCell ref="A78:B78"/>
    <mergeCell ref="E78:F78"/>
    <mergeCell ref="G78:I78"/>
    <mergeCell ref="A81:D81"/>
    <mergeCell ref="F81:I81"/>
    <mergeCell ref="B82:E82"/>
    <mergeCell ref="F82:G82"/>
    <mergeCell ref="H82:I82"/>
    <mergeCell ref="B83:C83"/>
    <mergeCell ref="D83:E83"/>
    <mergeCell ref="H83:I83"/>
    <mergeCell ref="B84:C84"/>
    <mergeCell ref="D84:E84"/>
    <mergeCell ref="H84:I84"/>
    <mergeCell ref="B85:C85"/>
    <mergeCell ref="D85:E85"/>
    <mergeCell ref="H85:I85"/>
    <mergeCell ref="B86:C86"/>
    <mergeCell ref="D86:E86"/>
    <mergeCell ref="H86:I86"/>
    <mergeCell ref="B87:C87"/>
    <mergeCell ref="D87:E87"/>
    <mergeCell ref="H87:I87"/>
    <mergeCell ref="A88:B88"/>
    <mergeCell ref="E88:F88"/>
    <mergeCell ref="G88:I88"/>
    <mergeCell ref="A91:D91"/>
    <mergeCell ref="F91:I91"/>
    <mergeCell ref="B92:E92"/>
    <mergeCell ref="F92:G92"/>
    <mergeCell ref="H92:I92"/>
    <mergeCell ref="B93:C93"/>
    <mergeCell ref="D93:E93"/>
    <mergeCell ref="H93:I93"/>
    <mergeCell ref="B94:C94"/>
    <mergeCell ref="D94:E94"/>
    <mergeCell ref="H94:I94"/>
    <mergeCell ref="B95:C95"/>
    <mergeCell ref="D95:E95"/>
    <mergeCell ref="H95:I95"/>
    <mergeCell ref="B96:C96"/>
    <mergeCell ref="D96:E96"/>
    <mergeCell ref="H96:I96"/>
    <mergeCell ref="B97:C97"/>
    <mergeCell ref="D97:E97"/>
    <mergeCell ref="H97:I97"/>
    <mergeCell ref="A98:B98"/>
    <mergeCell ref="E98:F98"/>
    <mergeCell ref="G98:I98"/>
    <mergeCell ref="A101:D101"/>
    <mergeCell ref="F101:I101"/>
    <mergeCell ref="B102:E102"/>
    <mergeCell ref="F102:G102"/>
    <mergeCell ref="H102:I102"/>
    <mergeCell ref="B103:C103"/>
    <mergeCell ref="D103:E103"/>
    <mergeCell ref="H103:I103"/>
    <mergeCell ref="B104:C104"/>
    <mergeCell ref="D104:E104"/>
    <mergeCell ref="H104:I104"/>
    <mergeCell ref="B105:C105"/>
    <mergeCell ref="D105:E105"/>
    <mergeCell ref="H105:I105"/>
    <mergeCell ref="B106:C106"/>
    <mergeCell ref="D106:E106"/>
    <mergeCell ref="H106:I106"/>
    <mergeCell ref="B107:C107"/>
    <mergeCell ref="D107:E107"/>
    <mergeCell ref="H107:I107"/>
    <mergeCell ref="A108:B108"/>
    <mergeCell ref="E108:F108"/>
    <mergeCell ref="G108:I108"/>
    <mergeCell ref="A111:D111"/>
    <mergeCell ref="F111:I111"/>
    <mergeCell ref="B112:E112"/>
    <mergeCell ref="F112:G112"/>
    <mergeCell ref="H112:I112"/>
    <mergeCell ref="B113:C113"/>
    <mergeCell ref="D113:E113"/>
    <mergeCell ref="H113:I113"/>
    <mergeCell ref="B114:C114"/>
    <mergeCell ref="D114:E114"/>
    <mergeCell ref="H114:I114"/>
    <mergeCell ref="B115:C115"/>
    <mergeCell ref="D115:E115"/>
    <mergeCell ref="H115:I115"/>
    <mergeCell ref="B116:C116"/>
    <mergeCell ref="D116:E116"/>
    <mergeCell ref="H116:I116"/>
    <mergeCell ref="B117:C117"/>
    <mergeCell ref="D117:E117"/>
    <mergeCell ref="H117:I117"/>
    <mergeCell ref="A118:B118"/>
    <mergeCell ref="E118:F118"/>
    <mergeCell ref="G118:I118"/>
    <mergeCell ref="A121:D121"/>
    <mergeCell ref="F121:I121"/>
    <mergeCell ref="B122:E122"/>
    <mergeCell ref="F122:G122"/>
    <mergeCell ref="H122:I122"/>
    <mergeCell ref="B123:C123"/>
    <mergeCell ref="D123:E123"/>
    <mergeCell ref="H123:I123"/>
    <mergeCell ref="B124:C124"/>
    <mergeCell ref="D124:E124"/>
    <mergeCell ref="H124:I124"/>
    <mergeCell ref="B125:C125"/>
    <mergeCell ref="D125:E125"/>
    <mergeCell ref="H125:I125"/>
    <mergeCell ref="B126:C126"/>
    <mergeCell ref="D126:E126"/>
    <mergeCell ref="H126:I126"/>
    <mergeCell ref="B127:C127"/>
    <mergeCell ref="D127:E127"/>
    <mergeCell ref="H127:I127"/>
    <mergeCell ref="A128:B128"/>
    <mergeCell ref="E128:F128"/>
    <mergeCell ref="G128:I128"/>
  </mergeCells>
  <printOptions horizontalCentered="1" verticalCentered="1"/>
  <pageMargins left="0" right="0" top="0" bottom="0" header="0" footer="0"/>
  <pageSetup blackAndWhite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2024-02-23T06:34:58Z</cp:lastPrinted>
  <dcterms:created xsi:type="dcterms:W3CDTF">2008-02-03T08:28:10Z</dcterms:created>
  <dcterms:modified xsi:type="dcterms:W3CDTF">2024-02-24T12:28:10Z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