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"/>
  </bookViews>
  <sheets>
    <sheet name="СоставыКоманд" sheetId="1" r:id="rId1"/>
    <sheet name="Списки" sheetId="2" r:id="rId2"/>
    <sheet name="Сетка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db">#REF!</definedName>
    <definedName name="acdb_1">#REF!</definedName>
    <definedName name="acdb_10">#REF!</definedName>
    <definedName name="acdb_11">#REF!</definedName>
    <definedName name="acdb_12">#REF!</definedName>
    <definedName name="acdb_13">#REF!</definedName>
    <definedName name="acdb_14">#REF!</definedName>
    <definedName name="acdb_15">#REF!</definedName>
    <definedName name="acdb_16">#REF!</definedName>
    <definedName name="acdb_17">#REF!</definedName>
    <definedName name="acdb_18">#REF!</definedName>
    <definedName name="acdb_19">#REF!</definedName>
    <definedName name="acdb_2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3">#REF!</definedName>
    <definedName name="acdb_30">#REF!</definedName>
    <definedName name="acdb_4">#REF!</definedName>
    <definedName name="acdb_5">#REF!</definedName>
    <definedName name="acdb_6">#REF!</definedName>
    <definedName name="acdb_7">#REF!</definedName>
    <definedName name="acdb_8">#REF!</definedName>
    <definedName name="acdb_9">#REF!</definedName>
    <definedName name="acdf">#REF!</definedName>
    <definedName name="acdf_1">#REF!</definedName>
    <definedName name="acdf_10">#REF!</definedName>
    <definedName name="acdf_11">#REF!</definedName>
    <definedName name="acdf_12">#REF!</definedName>
    <definedName name="acdf_13">#REF!</definedName>
    <definedName name="acdf_14">#REF!</definedName>
    <definedName name="acdf_15">#REF!</definedName>
    <definedName name="acdf_16">#REF!</definedName>
    <definedName name="acdf_17">#REF!</definedName>
    <definedName name="acdf_18">#REF!</definedName>
    <definedName name="acdf_19">#REF!</definedName>
    <definedName name="acdf_2">#REF!</definedName>
    <definedName name="acdf_20">#REF!</definedName>
    <definedName name="acdf_21">#REF!</definedName>
    <definedName name="acdf_22">#REF!</definedName>
    <definedName name="acdf_23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3">#REF!</definedName>
    <definedName name="acdf_30">#REF!</definedName>
    <definedName name="acdf_4">#REF!</definedName>
    <definedName name="acdf_5">#REF!</definedName>
    <definedName name="acdf_6">#REF!</definedName>
    <definedName name="acdf_7">#REF!</definedName>
    <definedName name="acdf_8">#REF!</definedName>
    <definedName name="acdf_9">#REF!</definedName>
    <definedName name="acdo">#REF!</definedName>
    <definedName name="acdo_1">#REF!</definedName>
    <definedName name="acdo_10">#REF!</definedName>
    <definedName name="acdo_11">#REF!</definedName>
    <definedName name="acdo_12">#REF!</definedName>
    <definedName name="acdo_13">#REF!</definedName>
    <definedName name="acdo_14">#REF!</definedName>
    <definedName name="acdo_15">#REF!</definedName>
    <definedName name="acdo_16">#REF!</definedName>
    <definedName name="acdo_17">#REF!</definedName>
    <definedName name="acdo_18">#REF!</definedName>
    <definedName name="acdo_19">#REF!</definedName>
    <definedName name="acdo_2">#REF!</definedName>
    <definedName name="acdo_20">#REF!</definedName>
    <definedName name="acdo_21">#REF!</definedName>
    <definedName name="acdo_22">#REF!</definedName>
    <definedName name="acdo_23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3">#REF!</definedName>
    <definedName name="acdo_30">#REF!</definedName>
    <definedName name="acdo_4">#REF!</definedName>
    <definedName name="acdo_5">#REF!</definedName>
    <definedName name="acdo_6">#REF!</definedName>
    <definedName name="acdo_7">#REF!</definedName>
    <definedName name="acdo_8">#REF!</definedName>
    <definedName name="acdo_9">#REF!</definedName>
    <definedName name="aceq">'[1]AE'!$A:$XFD</definedName>
    <definedName name="acif">#REF!</definedName>
    <definedName name="acif_1">#REF!</definedName>
    <definedName name="acif_10">#REF!</definedName>
    <definedName name="acif_11">#REF!</definedName>
    <definedName name="acif_12">#REF!</definedName>
    <definedName name="acif_13">#REF!</definedName>
    <definedName name="acif_14">#REF!</definedName>
    <definedName name="acif_15">#REF!</definedName>
    <definedName name="acif_16">#REF!</definedName>
    <definedName name="acif_17">#REF!</definedName>
    <definedName name="acif_18">#REF!</definedName>
    <definedName name="acif_19">#REF!</definedName>
    <definedName name="acif_2">#REF!</definedName>
    <definedName name="acif_20">#REF!</definedName>
    <definedName name="acif_21">#REF!</definedName>
    <definedName name="acif_22">#REF!</definedName>
    <definedName name="acif_23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3">#REF!</definedName>
    <definedName name="acif_30">#REF!</definedName>
    <definedName name="acif_4">#REF!</definedName>
    <definedName name="acif_5">#REF!</definedName>
    <definedName name="acif_6">#REF!</definedName>
    <definedName name="acif_7">#REF!</definedName>
    <definedName name="acif_8">#REF!</definedName>
    <definedName name="acif_9">#REF!</definedName>
    <definedName name="acin">#REF!</definedName>
    <definedName name="acin_1">#REF!</definedName>
    <definedName name="acin_10">#REF!</definedName>
    <definedName name="acin_11">#REF!</definedName>
    <definedName name="acin_12">#REF!</definedName>
    <definedName name="acin_13">#REF!</definedName>
    <definedName name="acin_14">#REF!</definedName>
    <definedName name="acin_15">#REF!</definedName>
    <definedName name="acin_16">#REF!</definedName>
    <definedName name="acin_17">#REF!</definedName>
    <definedName name="acin_18">#REF!</definedName>
    <definedName name="acin_19">#REF!</definedName>
    <definedName name="acin_2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3">#REF!</definedName>
    <definedName name="acin_30">#REF!</definedName>
    <definedName name="acin_4">#REF!</definedName>
    <definedName name="acin_5">#REF!</definedName>
    <definedName name="acin_6">#REF!</definedName>
    <definedName name="acin_7">#REF!</definedName>
    <definedName name="acin_8">#REF!</definedName>
    <definedName name="acin_9">#REF!</definedName>
    <definedName name="acti">#REF!</definedName>
    <definedName name="acti_1">#REF!</definedName>
    <definedName name="acti_10">#REF!</definedName>
    <definedName name="acti_11">#REF!</definedName>
    <definedName name="acti_12">#REF!</definedName>
    <definedName name="acti_13">#REF!</definedName>
    <definedName name="acti_14">#REF!</definedName>
    <definedName name="acti_15">#REF!</definedName>
    <definedName name="acti_16">#REF!</definedName>
    <definedName name="acti_17">#REF!</definedName>
    <definedName name="acti_18">#REF!</definedName>
    <definedName name="acti_19">#REF!</definedName>
    <definedName name="acti_2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3">#REF!</definedName>
    <definedName name="acti_30">#REF!</definedName>
    <definedName name="acti_4">#REF!</definedName>
    <definedName name="acti_5">#REF!</definedName>
    <definedName name="acti_6">#REF!</definedName>
    <definedName name="acti_7">#REF!</definedName>
    <definedName name="acti_8">#REF!</definedName>
    <definedName name="acti_9">#REF!</definedName>
    <definedName name="avc">'[2]DORSAL'!$A$2:$G$120</definedName>
    <definedName name="datos">'[3]Datos'!$A$2:$G$140</definedName>
    <definedName name="dorsal">'[2]DORSAL'!$A$2:$G$120</definedName>
    <definedName name="EQ">'[4]EQU'!$A:$XFD</definedName>
    <definedName name="Excel_BuiltIn__FilterDatabase_1">#REF!</definedName>
    <definedName name="Excel_BuiltIn__FilterDatabase_1_1">#REF!</definedName>
    <definedName name="Excel_BuiltIn__FilterDatabase_1_10">#REF!</definedName>
    <definedName name="Excel_BuiltIn__FilterDatabase_1_11">#REF!</definedName>
    <definedName name="Excel_BuiltIn__FilterDatabase_1_12">#REF!</definedName>
    <definedName name="Excel_BuiltIn__FilterDatabase_1_13">#REF!</definedName>
    <definedName name="Excel_BuiltIn__FilterDatabase_1_14">#REF!</definedName>
    <definedName name="Excel_BuiltIn__FilterDatabase_1_15">#REF!</definedName>
    <definedName name="Excel_BuiltIn__FilterDatabase_1_16">#REF!</definedName>
    <definedName name="Excel_BuiltIn__FilterDatabase_1_17">#REF!</definedName>
    <definedName name="Excel_BuiltIn__FilterDatabase_1_18">#REF!</definedName>
    <definedName name="Excel_BuiltIn__FilterDatabase_1_19">#REF!</definedName>
    <definedName name="Excel_BuiltIn__FilterDatabase_1_2">#REF!</definedName>
    <definedName name="Excel_BuiltIn__FilterDatabase_1_20">#REF!</definedName>
    <definedName name="Excel_BuiltIn__FilterDatabase_1_21">#REF!</definedName>
    <definedName name="Excel_BuiltIn__FilterDatabase_1_22">#REF!</definedName>
    <definedName name="Excel_BuiltIn__FilterDatabase_1_23">#REF!</definedName>
    <definedName name="Excel_BuiltIn__FilterDatabase_1_24">#REF!</definedName>
    <definedName name="Excel_BuiltIn__FilterDatabase_1_25">#REF!</definedName>
    <definedName name="Excel_BuiltIn__FilterDatabase_1_26">#REF!</definedName>
    <definedName name="Excel_BuiltIn__FilterDatabase_1_27">#REF!</definedName>
    <definedName name="Excel_BuiltIn__FilterDatabase_1_28">#REF!</definedName>
    <definedName name="Excel_BuiltIn__FilterDatabase_1_3">#REF!</definedName>
    <definedName name="Excel_BuiltIn__FilterDatabase_1_30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_8">#REF!</definedName>
    <definedName name="Excel_BuiltIn__FilterDatabase_1_9">#REF!</definedName>
    <definedName name="Excel_BuiltIn_Database">#REF!</definedName>
    <definedName name="Excel_BuiltIn_Database_1">#REF!</definedName>
    <definedName name="Excel_BuiltIn_Database_1_1">#REF!</definedName>
    <definedName name="Excel_BuiltIn_Database_1_1_1">#REF!</definedName>
    <definedName name="Excel_BuiltIn_Database_10">#REF!</definedName>
    <definedName name="Excel_BuiltIn_Database_10_1">#REF!</definedName>
    <definedName name="Excel_BuiltIn_Database_11">#REF!</definedName>
    <definedName name="Excel_BuiltIn_Database_11_1">#REF!</definedName>
    <definedName name="Excel_BuiltIn_Database_12">#REF!</definedName>
    <definedName name="Excel_BuiltIn_Database_12_1">#REF!</definedName>
    <definedName name="Excel_BuiltIn_Database_13">#REF!</definedName>
    <definedName name="Excel_BuiltIn_Database_13_1">#REF!</definedName>
    <definedName name="Excel_BuiltIn_Database_14">#REF!</definedName>
    <definedName name="Excel_BuiltIn_Database_14_1">#REF!</definedName>
    <definedName name="Excel_BuiltIn_Database_15">#REF!</definedName>
    <definedName name="Excel_BuiltIn_Database_15_1">#REF!</definedName>
    <definedName name="Excel_BuiltIn_Database_16">#REF!</definedName>
    <definedName name="Excel_BuiltIn_Database_16_1">#REF!</definedName>
    <definedName name="Excel_BuiltIn_Database_17">#REF!</definedName>
    <definedName name="Excel_BuiltIn_Database_17_1">#REF!</definedName>
    <definedName name="Excel_BuiltIn_Database_18">#REF!</definedName>
    <definedName name="Excel_BuiltIn_Database_18_1">#REF!</definedName>
    <definedName name="Excel_BuiltIn_Database_19">#REF!</definedName>
    <definedName name="Excel_BuiltIn_Database_19_1">#REF!</definedName>
    <definedName name="Excel_BuiltIn_Database_2">#REF!</definedName>
    <definedName name="Excel_BuiltIn_Database_2_1">#REF!</definedName>
    <definedName name="Excel_BuiltIn_Database_20">#REF!</definedName>
    <definedName name="Excel_BuiltIn_Database_20_1">#REF!</definedName>
    <definedName name="Excel_BuiltIn_Database_21">#REF!</definedName>
    <definedName name="Excel_BuiltIn_Database_21_1">#REF!</definedName>
    <definedName name="Excel_BuiltIn_Database_22">#REF!</definedName>
    <definedName name="Excel_BuiltIn_Database_22_1">#REF!</definedName>
    <definedName name="Excel_BuiltIn_Database_23">#REF!</definedName>
    <definedName name="Excel_BuiltIn_Database_23_1">#REF!</definedName>
    <definedName name="Excel_BuiltIn_Database_24">#REF!</definedName>
    <definedName name="Excel_BuiltIn_Database_24_1">#REF!</definedName>
    <definedName name="Excel_BuiltIn_Database_25">#REF!</definedName>
    <definedName name="Excel_BuiltIn_Database_25_1">#REF!</definedName>
    <definedName name="Excel_BuiltIn_Database_26">#REF!</definedName>
    <definedName name="Excel_BuiltIn_Database_26_1">#REF!</definedName>
    <definedName name="Excel_BuiltIn_Database_27">#REF!</definedName>
    <definedName name="Excel_BuiltIn_Database_27_1">#REF!</definedName>
    <definedName name="Excel_BuiltIn_Database_28">#REF!</definedName>
    <definedName name="Excel_BuiltIn_Database_28_1">#REF!</definedName>
    <definedName name="Excel_BuiltIn_Database_3">#REF!</definedName>
    <definedName name="Excel_BuiltIn_Database_3_1">#REF!</definedName>
    <definedName name="Excel_BuiltIn_Database_30">#REF!</definedName>
    <definedName name="Excel_BuiltIn_Database_30_1">#REF!</definedName>
    <definedName name="Excel_BuiltIn_Database_34">#REF!</definedName>
    <definedName name="Excel_BuiltIn_Database_34_1">#REF!</definedName>
    <definedName name="Excel_BuiltIn_Database_4">#REF!</definedName>
    <definedName name="Excel_BuiltIn_Database_4_1">#REF!</definedName>
    <definedName name="Excel_BuiltIn_Database_5">#REF!</definedName>
    <definedName name="Excel_BuiltIn_Database_5_1">#REF!</definedName>
    <definedName name="Excel_BuiltIn_Database_6">#REF!</definedName>
    <definedName name="Excel_BuiltIn_Database_6_1">#REF!</definedName>
    <definedName name="Excel_BuiltIn_Database_7">#REF!</definedName>
    <definedName name="Excel_BuiltIn_Database_7_1">#REF!</definedName>
    <definedName name="Excel_BuiltIn_Database_8">#REF!</definedName>
    <definedName name="Excel_BuiltIn_Database_8_1">#REF!</definedName>
    <definedName name="Excel_BuiltIn_Database_9">#REF!</definedName>
    <definedName name="Excel_BuiltIn_Database_9_1">#REF!</definedName>
    <definedName name="Excel_BuiltIn_Print_Titles_5">#REF!</definedName>
    <definedName name="Excel_BuiltIn_Print_Titles_5_1">#REF!</definedName>
    <definedName name="Excel_BuiltIn_Print_Titles_5_10">#REF!</definedName>
    <definedName name="Excel_BuiltIn_Print_Titles_5_11">#REF!</definedName>
    <definedName name="Excel_BuiltIn_Print_Titles_5_12">#REF!</definedName>
    <definedName name="Excel_BuiltIn_Print_Titles_5_13">#REF!</definedName>
    <definedName name="Excel_BuiltIn_Print_Titles_5_14">#REF!</definedName>
    <definedName name="Excel_BuiltIn_Print_Titles_5_15">#REF!</definedName>
    <definedName name="Excel_BuiltIn_Print_Titles_5_16">#REF!</definedName>
    <definedName name="Excel_BuiltIn_Print_Titles_5_17">#REF!</definedName>
    <definedName name="Excel_BuiltIn_Print_Titles_5_18">#REF!</definedName>
    <definedName name="Excel_BuiltIn_Print_Titles_5_19">#REF!</definedName>
    <definedName name="Excel_BuiltIn_Print_Titles_5_2">#REF!</definedName>
    <definedName name="Excel_BuiltIn_Print_Titles_5_20">#REF!</definedName>
    <definedName name="Excel_BuiltIn_Print_Titles_5_21">#REF!</definedName>
    <definedName name="Excel_BuiltIn_Print_Titles_5_22">#REF!</definedName>
    <definedName name="Excel_BuiltIn_Print_Titles_5_23">#REF!</definedName>
    <definedName name="Excel_BuiltIn_Print_Titles_5_24">#REF!</definedName>
    <definedName name="Excel_BuiltIn_Print_Titles_5_25">#REF!</definedName>
    <definedName name="Excel_BuiltIn_Print_Titles_5_26">#REF!</definedName>
    <definedName name="Excel_BuiltIn_Print_Titles_5_27">#REF!</definedName>
    <definedName name="Excel_BuiltIn_Print_Titles_5_28">#REF!</definedName>
    <definedName name="Excel_BuiltIn_Print_Titles_5_3">#REF!</definedName>
    <definedName name="Excel_BuiltIn_Print_Titles_5_30">#REF!</definedName>
    <definedName name="Excel_BuiltIn_Print_Titles_5_4">#REF!</definedName>
    <definedName name="Excel_BuiltIn_Print_Titles_5_5">#REF!</definedName>
    <definedName name="Excel_BuiltIn_Print_Titles_5_6">#REF!</definedName>
    <definedName name="Excel_BuiltIn_Print_Titles_5_7">#REF!</definedName>
    <definedName name="Excel_BuiltIn_Print_Titles_5_8">#REF!</definedName>
    <definedName name="Excel_BuiltIn_Print_Titles_5_9">#REF!</definedName>
    <definedName name="IN">'[4]IND'!$A:$XFD</definedName>
    <definedName name="IND">'[5]IN'!$3:$102</definedName>
    <definedName name="IPC_Member">#REF!</definedName>
    <definedName name="IPC_Member_1">#REF!</definedName>
    <definedName name="IPC_Member_10">#REF!</definedName>
    <definedName name="IPC_Member_11">#REF!</definedName>
    <definedName name="IPC_Member_12">#REF!</definedName>
    <definedName name="IPC_Member_13">#REF!</definedName>
    <definedName name="IPC_Member_14">#REF!</definedName>
    <definedName name="IPC_Member_15">#REF!</definedName>
    <definedName name="IPC_Member_16">#REF!</definedName>
    <definedName name="IPC_Member_17">#REF!</definedName>
    <definedName name="IPC_Member_18">#REF!</definedName>
    <definedName name="IPC_Member_19">#REF!</definedName>
    <definedName name="IPC_Member_2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3">#REF!</definedName>
    <definedName name="IPC_Member_30">#REF!</definedName>
    <definedName name="IPC_Member_4">#REF!</definedName>
    <definedName name="IPC_Member_5">#REF!</definedName>
    <definedName name="IPC_Member_6">#REF!</definedName>
    <definedName name="IPC_Member_7">#REF!</definedName>
    <definedName name="IPC_Member_8">#REF!</definedName>
    <definedName name="IPC_Member_9">#REF!</definedName>
    <definedName name="JBS">'[6]JB'!$A$1:$E$100</definedName>
    <definedName name="JGS">#REF!</definedName>
    <definedName name="JGS_1">#REF!</definedName>
    <definedName name="JGS_10">#REF!</definedName>
    <definedName name="JGS_11">#REF!</definedName>
    <definedName name="JGS_12">#REF!</definedName>
    <definedName name="JGS_13">#REF!</definedName>
    <definedName name="JGS_14">#REF!</definedName>
    <definedName name="JGS_15">#REF!</definedName>
    <definedName name="JGS_16">#REF!</definedName>
    <definedName name="JGS_17">#REF!</definedName>
    <definedName name="JGS_18">#REF!</definedName>
    <definedName name="JGS_19">#REF!</definedName>
    <definedName name="JGS_2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3">#REF!</definedName>
    <definedName name="JGS_30">#REF!</definedName>
    <definedName name="JGS_4">#REF!</definedName>
    <definedName name="JGS_5">#REF!</definedName>
    <definedName name="JGS_6">#REF!</definedName>
    <definedName name="JGS_7">#REF!</definedName>
    <definedName name="JGS_8">#REF!</definedName>
    <definedName name="JGS_9">#REF!</definedName>
    <definedName name="JUG">'[7]Jug'!$A$2:$D$13</definedName>
    <definedName name="PC">#REF!</definedName>
    <definedName name="PC_1">#REF!</definedName>
    <definedName name="PC_10">#REF!</definedName>
    <definedName name="PC_11">#REF!</definedName>
    <definedName name="PC_12">#REF!</definedName>
    <definedName name="PC_13">#REF!</definedName>
    <definedName name="PC_14">#REF!</definedName>
    <definedName name="PC_15">#REF!</definedName>
    <definedName name="PC_16">#REF!</definedName>
    <definedName name="PC_17">#REF!</definedName>
    <definedName name="PC_18">#REF!</definedName>
    <definedName name="PC_19">#REF!</definedName>
    <definedName name="PC_2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3">#REF!</definedName>
    <definedName name="PC_30">#REF!</definedName>
    <definedName name="PC_4">#REF!</definedName>
    <definedName name="PC_5">#REF!</definedName>
    <definedName name="PC_6">#REF!</definedName>
    <definedName name="PC_7">#REF!</definedName>
    <definedName name="PC_8">#REF!</definedName>
    <definedName name="PC_9">#REF!</definedName>
    <definedName name="PCS">#REF!</definedName>
    <definedName name="PCS_1">#REF!</definedName>
    <definedName name="PCS_10">#REF!</definedName>
    <definedName name="PCS_11">#REF!</definedName>
    <definedName name="PCS_12">#REF!</definedName>
    <definedName name="PCS_13">#REF!</definedName>
    <definedName name="PCS_14">#REF!</definedName>
    <definedName name="PCS_15">#REF!</definedName>
    <definedName name="PCS_16">#REF!</definedName>
    <definedName name="PCS_17">#REF!</definedName>
    <definedName name="PCS_18">#REF!</definedName>
    <definedName name="PCS_19">#REF!</definedName>
    <definedName name="PCS_2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3">#REF!</definedName>
    <definedName name="PCS_30">#REF!</definedName>
    <definedName name="PCS_4">#REF!</definedName>
    <definedName name="PCS_5">#REF!</definedName>
    <definedName name="PCS_6">#REF!</definedName>
    <definedName name="PCS_7">#REF!</definedName>
    <definedName name="PCS_8">#REF!</definedName>
    <definedName name="PCS_9">#REF!</definedName>
    <definedName name="Players">'[8]Players'!$B$4:$H$124</definedName>
    <definedName name="RK">#REF!</definedName>
    <definedName name="RK_1">#REF!</definedName>
    <definedName name="RK_10">#REF!</definedName>
    <definedName name="RK_11">#REF!</definedName>
    <definedName name="RK_12">#REF!</definedName>
    <definedName name="RK_13">#REF!</definedName>
    <definedName name="RK_14">#REF!</definedName>
    <definedName name="RK_15">#REF!</definedName>
    <definedName name="RK_16">#REF!</definedName>
    <definedName name="RK_17">#REF!</definedName>
    <definedName name="RK_18">#REF!</definedName>
    <definedName name="RK_19">#REF!</definedName>
    <definedName name="RK_2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3">#REF!</definedName>
    <definedName name="RK_30">#REF!</definedName>
    <definedName name="RK_4">#REF!</definedName>
    <definedName name="RK_5">#REF!</definedName>
    <definedName name="RK_6">#REF!</definedName>
    <definedName name="RK_7">#REF!</definedName>
    <definedName name="RK_8">#REF!</definedName>
    <definedName name="RK_9">#REF!</definedName>
    <definedName name="RKJB">#REF!</definedName>
    <definedName name="RKJB_1">#REF!</definedName>
    <definedName name="RKJB_10">#REF!</definedName>
    <definedName name="RKJB_11">#REF!</definedName>
    <definedName name="RKJB_12">#REF!</definedName>
    <definedName name="RKJB_13">#REF!</definedName>
    <definedName name="RKJB_14">#REF!</definedName>
    <definedName name="RKJB_15">#REF!</definedName>
    <definedName name="RKJB_16">#REF!</definedName>
    <definedName name="RKJB_17">#REF!</definedName>
    <definedName name="RKJB_18">#REF!</definedName>
    <definedName name="RKJB_19">#REF!</definedName>
    <definedName name="RKJB_2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3">#REF!</definedName>
    <definedName name="RKJB_30">#REF!</definedName>
    <definedName name="RKJB_4">#REF!</definedName>
    <definedName name="RKJB_5">#REF!</definedName>
    <definedName name="RKJB_6">#REF!</definedName>
    <definedName name="RKJB_7">#REF!</definedName>
    <definedName name="RKJB_8">#REF!</definedName>
    <definedName name="RKJB_9">#REF!</definedName>
    <definedName name="RKJG">#REF!</definedName>
    <definedName name="RKJG_1">#REF!</definedName>
    <definedName name="RKJG_10">#REF!</definedName>
    <definedName name="RKJG_11">#REF!</definedName>
    <definedName name="RKJG_12">#REF!</definedName>
    <definedName name="RKJG_13">#REF!</definedName>
    <definedName name="RKJG_14">#REF!</definedName>
    <definedName name="RKJG_15">#REF!</definedName>
    <definedName name="RKJG_16">#REF!</definedName>
    <definedName name="RKJG_17">#REF!</definedName>
    <definedName name="RKJG_18">#REF!</definedName>
    <definedName name="RKJG_19">#REF!</definedName>
    <definedName name="RKJG_2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3">#REF!</definedName>
    <definedName name="RKJG_30">#REF!</definedName>
    <definedName name="RKJG_4">#REF!</definedName>
    <definedName name="RKJG_5">#REF!</definedName>
    <definedName name="RKJG_6">#REF!</definedName>
    <definedName name="RKJG_7">#REF!</definedName>
    <definedName name="RKJG_8">#REF!</definedName>
    <definedName name="RKJG_9">#REF!</definedName>
    <definedName name="SI">#REF!</definedName>
    <definedName name="SI_1">#REF!</definedName>
    <definedName name="SI_10">#REF!</definedName>
    <definedName name="SI_11">#REF!</definedName>
    <definedName name="SI_12">#REF!</definedName>
    <definedName name="SI_13">#REF!</definedName>
    <definedName name="SI_14">#REF!</definedName>
    <definedName name="SI_15">#REF!</definedName>
    <definedName name="SI_16">#REF!</definedName>
    <definedName name="SI_17">#REF!</definedName>
    <definedName name="SI_18">#REF!</definedName>
    <definedName name="SI_19">#REF!</definedName>
    <definedName name="SI_2">#REF!</definedName>
    <definedName name="SI_20">#REF!</definedName>
    <definedName name="SI_21">#REF!</definedName>
    <definedName name="SI_22">#REF!</definedName>
    <definedName name="SI_23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3">#REF!</definedName>
    <definedName name="SI_30">#REF!</definedName>
    <definedName name="SI_4">#REF!</definedName>
    <definedName name="SI_5">#REF!</definedName>
    <definedName name="SI_6">#REF!</definedName>
    <definedName name="SI_7">#REF!</definedName>
    <definedName name="SI_8">#REF!</definedName>
    <definedName name="SI_9">#REF!</definedName>
    <definedName name="Zuordnung">'[9]Verknüpfungen'!$C$1:$C$48</definedName>
    <definedName name="Команды_протокол">#REF!</definedName>
    <definedName name="Команды_протокол_1">#REF!</definedName>
    <definedName name="Команды_протокол_10">#REF!</definedName>
    <definedName name="Команды_протокол_11">#REF!</definedName>
    <definedName name="Команды_протокол_12">#REF!</definedName>
    <definedName name="Команды_протокол_13">#REF!</definedName>
    <definedName name="Команды_протокол_14">#REF!</definedName>
    <definedName name="Команды_протокол_15">#REF!</definedName>
    <definedName name="Команды_протокол_16">#REF!</definedName>
    <definedName name="Команды_протокол_17">#REF!</definedName>
    <definedName name="Команды_протокол_18">#REF!</definedName>
    <definedName name="Команды_протокол_19">#REF!</definedName>
    <definedName name="Команды_протокол_2">#REF!</definedName>
    <definedName name="Команды_протокол_20">#REF!</definedName>
    <definedName name="Команды_протокол_21">#REF!</definedName>
    <definedName name="Команды_протокол_22">#REF!</definedName>
    <definedName name="Команды_протокол_23">#REF!</definedName>
    <definedName name="Команды_протокол_24">#REF!</definedName>
    <definedName name="Команды_протокол_25">#REF!</definedName>
    <definedName name="Команды_протокол_26">#REF!</definedName>
    <definedName name="Команды_протокол_27">#REF!</definedName>
    <definedName name="Команды_протокол_28">#REF!</definedName>
    <definedName name="Команды_протокол_3">#REF!</definedName>
    <definedName name="Команды_протокол_30">#REF!</definedName>
    <definedName name="Команды_протокол_4">#REF!</definedName>
    <definedName name="Команды_протокол_5">#REF!</definedName>
    <definedName name="Команды_протокол_6">#REF!</definedName>
    <definedName name="Команды_протокол_7">#REF!</definedName>
    <definedName name="Команды_протокол_8">#REF!</definedName>
    <definedName name="Команды_протокол_9">#REF!</definedName>
    <definedName name="_xlnm.Print_Area" localSheetId="2">'Сетка'!$A$1:$J$72</definedName>
    <definedName name="_xlnm.Print_Area" localSheetId="0">'СоставыКоманд'!$A$1:$E$44</definedName>
    <definedName name="_xlnm.Print_Area" localSheetId="1">'Списки'!$A$1:$I$22</definedName>
  </definedNames>
  <calcPr fullCalcOnLoad="1"/>
</workbook>
</file>

<file path=xl/sharedStrings.xml><?xml version="1.0" encoding="utf-8"?>
<sst xmlns="http://schemas.openxmlformats.org/spreadsheetml/2006/main" count="132" uniqueCount="78">
  <si>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</si>
  <si>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</si>
  <si>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</si>
  <si>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</si>
  <si>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</si>
  <si>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</si>
  <si>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</si>
  <si>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</si>
  <si>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</si>
  <si>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</si>
  <si>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</si>
  <si>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</si>
  <si>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</si>
  <si>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</si>
  <si>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</si>
  <si>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</si>
  <si>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</si>
  <si>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</si>
  <si>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</si>
  <si>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_</t>
  </si>
  <si>
    <t>Командный (Клубный) Чемпионат Башкортостана 2013</t>
  </si>
  <si>
    <t>Башинформсвязь</t>
  </si>
  <si>
    <t>Иммунопрепарат</t>
  </si>
  <si>
    <t>Школа 44</t>
  </si>
  <si>
    <t>Связист</t>
  </si>
  <si>
    <t>Гафурийский р-н</t>
  </si>
  <si>
    <t>Благовещенск</t>
  </si>
  <si>
    <t>СалаватСпортСервис</t>
  </si>
  <si>
    <t>Кармаскалы</t>
  </si>
  <si>
    <t>ДЮСШ Благовещенск</t>
  </si>
  <si>
    <t>Газпром межрегион Уфа</t>
  </si>
  <si>
    <t>Уралпрофиль</t>
  </si>
  <si>
    <t>Гидравлика</t>
  </si>
  <si>
    <t>ЦТЭ Башинформсвязь</t>
  </si>
  <si>
    <t>г.Уфа</t>
  </si>
  <si>
    <t>Команда</t>
  </si>
  <si>
    <t>Фамилия Имя</t>
  </si>
  <si>
    <t>Рейтинг</t>
  </si>
  <si>
    <t>Сумма</t>
  </si>
  <si>
    <t>Аристов Александр</t>
  </si>
  <si>
    <t>Харламов Руслан</t>
  </si>
  <si>
    <t>Сафиуллин Азат</t>
  </si>
  <si>
    <t>Аббасов Рустамхон</t>
  </si>
  <si>
    <t>Исмайлов Азат</t>
  </si>
  <si>
    <t>Урманов Артур</t>
  </si>
  <si>
    <t>Семенов Константин</t>
  </si>
  <si>
    <t>Байрамалов Леонид</t>
  </si>
  <si>
    <t>Зубайдуллин Артем</t>
  </si>
  <si>
    <t>Ратникова Наталья</t>
  </si>
  <si>
    <t>Срумов Антон</t>
  </si>
  <si>
    <t>Лукьянов Антон</t>
  </si>
  <si>
    <t>Максютов Азат</t>
  </si>
  <si>
    <t>Маркелов Николай</t>
  </si>
  <si>
    <t>Клементьев Роман</t>
  </si>
  <si>
    <t>Яковлев Денис</t>
  </si>
  <si>
    <t>Искаров Руслан</t>
  </si>
  <si>
    <t>Коврижников Максим</t>
  </si>
  <si>
    <t>Мазмаев Руслан</t>
  </si>
  <si>
    <t>Бочаров Артем</t>
  </si>
  <si>
    <t>Ларионов Сергей</t>
  </si>
  <si>
    <t>Фаизов Эльдар</t>
  </si>
  <si>
    <t>Горбунов Никита</t>
  </si>
  <si>
    <t>Смирнов Андрей</t>
  </si>
  <si>
    <t>Осинский Александр</t>
  </si>
  <si>
    <t>Хаматшин Евгений</t>
  </si>
  <si>
    <t>Новокшенов Ярослав</t>
  </si>
  <si>
    <t>Гарифуллина Эльмира</t>
  </si>
  <si>
    <t>Тагиров Сайфулла</t>
  </si>
  <si>
    <t>Мызников Сергей</t>
  </si>
  <si>
    <t>Медведев Анатолий</t>
  </si>
  <si>
    <t>Медведев Тарас</t>
  </si>
  <si>
    <t>Терехин Виктор</t>
  </si>
  <si>
    <t>Полушин Сергей</t>
  </si>
  <si>
    <t>Гайсин Айрат</t>
  </si>
  <si>
    <t>Якшибаев Самат</t>
  </si>
  <si>
    <t>Сорокин Михаил</t>
  </si>
  <si>
    <t>Хакимов Фларит</t>
  </si>
  <si>
    <t>Филлипов Евгений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</si>
</sst>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#,##0\ [$руб.-423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&quot;￥&quot;#,##0;&quot;￥&quot;\-#,##0"/>
    <numFmt numFmtId="188" formatCode="&quot;￥&quot;#,##0;[Red]&quot;￥&quot;\-#,##0"/>
    <numFmt numFmtId="189" formatCode="&quot;￥&quot;#,##0.00;&quot;￥&quot;\-#,##0.00"/>
    <numFmt numFmtId="190" formatCode="&quot;￥&quot;#,##0.00;[Red]&quot;￥&quot;\-#,##0.00"/>
    <numFmt numFmtId="191" formatCode="_ &quot;￥&quot;* #,##0_ ;_ &quot;￥&quot;* \-#,##0_ ;_ &quot;￥&quot;* &quot;-&quot;_ ;_ @_ "/>
    <numFmt numFmtId="192" formatCode="_ * #,##0_ ;_ * \-#,##0_ ;_ * &quot;-&quot;_ ;_ @_ "/>
    <numFmt numFmtId="193" formatCode="_ &quot;￥&quot;* #,##0.00_ ;_ &quot;￥&quot;* \-#,##0.00_ ;_ &quot;￥&quot;* &quot;-&quot;??_ ;_ @_ "/>
    <numFmt numFmtId="194" formatCode="_ * #,##0.00_ ;_ * \-#,##0.00_ ;_ * &quot;-&quot;??_ ;_ @_ 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0.0"/>
    <numFmt numFmtId="200" formatCode="0.000"/>
    <numFmt numFmtId="201" formatCode="0.0000"/>
    <numFmt numFmtId="202" formatCode="[$-F800]dddd\,\ mmmm\ dd\,\ yyyy"/>
    <numFmt numFmtId="203" formatCode="d/m"/>
    <numFmt numFmtId="204" formatCode="d\ mmm"/>
    <numFmt numFmtId="205" formatCode="d\ mmmm\,\ yyyy"/>
    <numFmt numFmtId="206" formatCode="_-* #,##0.00&quot; €&quot;_-;\-* #,##0.00&quot; €&quot;_-;_-* \-??&quot; €&quot;_-;_-@_-"/>
    <numFmt numFmtId="207" formatCode="_(* #,##0_);_(* \(#,##0\);_(* \-_);_(@_)"/>
    <numFmt numFmtId="208" formatCode="_(* #,##0.00_);_(* \(#,##0.00\);_(* \-??_);_(@_)"/>
    <numFmt numFmtId="209" formatCode="_(&quot;kr &quot;* #,##0_);_(&quot;kr &quot;* \(#,##0\);_(&quot;kr &quot;* \-_);_(@_)"/>
    <numFmt numFmtId="210" formatCode="_(&quot;kr &quot;* #,##0.00_);_(&quot;kr &quot;* \(#,##0.00\);_(&quot;kr &quot;* \-??_);_(@_)"/>
    <numFmt numFmtId="211" formatCode="h:mm;@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新細明體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ck">
        <color indexed="10"/>
      </top>
      <bottom style="hair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206" fontId="0" fillId="0" borderId="0" applyFill="0" applyBorder="0" applyAlignment="0" applyProtection="0"/>
    <xf numFmtId="0" fontId="1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7" fillId="0" borderId="0">
      <alignment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210" fontId="0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/>
    </xf>
    <xf numFmtId="0" fontId="8" fillId="24" borderId="10" xfId="0" applyFont="1" applyFill="1" applyBorder="1" applyAlignment="1" applyProtection="1">
      <alignment horizontal="left"/>
      <protection/>
    </xf>
    <xf numFmtId="0" fontId="7" fillId="24" borderId="11" xfId="0" applyFont="1" applyFill="1" applyBorder="1" applyAlignment="1" applyProtection="1">
      <alignment/>
      <protection/>
    </xf>
    <xf numFmtId="0" fontId="6" fillId="24" borderId="10" xfId="0" applyFont="1" applyFill="1" applyBorder="1" applyAlignment="1" applyProtection="1">
      <alignment horizontal="left"/>
      <protection/>
    </xf>
    <xf numFmtId="0" fontId="6" fillId="24" borderId="0" xfId="0" applyFont="1" applyFill="1" applyAlignment="1" applyProtection="1">
      <alignment/>
      <protection/>
    </xf>
    <xf numFmtId="0" fontId="8" fillId="24" borderId="12" xfId="0" applyFont="1" applyFill="1" applyBorder="1" applyAlignment="1" applyProtection="1">
      <alignment horizontal="left"/>
      <protection/>
    </xf>
    <xf numFmtId="0" fontId="6" fillId="24" borderId="11" xfId="0" applyFont="1" applyFill="1" applyBorder="1" applyAlignment="1" applyProtection="1">
      <alignment/>
      <protection/>
    </xf>
    <xf numFmtId="0" fontId="6" fillId="24" borderId="12" xfId="0" applyFont="1" applyFill="1" applyBorder="1" applyAlignment="1" applyProtection="1">
      <alignment horizontal="left"/>
      <protection/>
    </xf>
    <xf numFmtId="0" fontId="6" fillId="24" borderId="0" xfId="0" applyFont="1" applyFill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right"/>
      <protection/>
    </xf>
    <xf numFmtId="0" fontId="9" fillId="24" borderId="10" xfId="0" applyFont="1" applyFill="1" applyBorder="1" applyAlignment="1" applyProtection="1">
      <alignment horizontal="left"/>
      <protection/>
    </xf>
    <xf numFmtId="0" fontId="9" fillId="24" borderId="12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right"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right"/>
      <protection/>
    </xf>
    <xf numFmtId="0" fontId="6" fillId="2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4" borderId="13" xfId="0" applyFont="1" applyFill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2" fillId="25" borderId="0" xfId="0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left"/>
      <protection/>
    </xf>
    <xf numFmtId="0" fontId="10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10" fillId="24" borderId="0" xfId="0" applyFont="1" applyFill="1" applyAlignment="1" applyProtection="1">
      <alignment horizontal="left"/>
      <protection/>
    </xf>
    <xf numFmtId="0" fontId="5" fillId="26" borderId="14" xfId="0" applyFont="1" applyFill="1" applyBorder="1" applyAlignment="1" applyProtection="1">
      <alignment horizontal="right"/>
      <protection locked="0"/>
    </xf>
    <xf numFmtId="181" fontId="10" fillId="24" borderId="0" xfId="0" applyNumberFormat="1" applyFont="1" applyFill="1" applyAlignment="1" applyProtection="1">
      <alignment horizontal="left"/>
      <protection locked="0"/>
    </xf>
    <xf numFmtId="0" fontId="14" fillId="24" borderId="0" xfId="0" applyFont="1" applyFill="1" applyAlignment="1" applyProtection="1">
      <alignment horizontal="left"/>
      <protection/>
    </xf>
    <xf numFmtId="0" fontId="10" fillId="24" borderId="0" xfId="0" applyFont="1" applyFill="1" applyAlignment="1" applyProtection="1">
      <alignment horizontal="left"/>
      <protection locked="0"/>
    </xf>
    <xf numFmtId="181" fontId="10" fillId="24" borderId="0" xfId="0" applyNumberFormat="1" applyFont="1" applyFill="1" applyAlignment="1" applyProtection="1">
      <alignment horizontal="left"/>
      <protection locked="0"/>
    </xf>
    <xf numFmtId="0" fontId="11" fillId="24" borderId="0" xfId="0" applyFont="1" applyFill="1" applyAlignment="1" applyProtection="1">
      <alignment horizontal="center"/>
      <protection/>
    </xf>
    <xf numFmtId="181" fontId="11" fillId="24" borderId="0" xfId="0" applyNumberFormat="1" applyFont="1" applyFill="1" applyAlignment="1" applyProtection="1">
      <alignment horizontal="center"/>
      <protection/>
    </xf>
    <xf numFmtId="0" fontId="7" fillId="24" borderId="15" xfId="0" applyFont="1" applyFill="1" applyBorder="1" applyAlignment="1" applyProtection="1">
      <alignment horizontal="right"/>
      <protection/>
    </xf>
    <xf numFmtId="0" fontId="0" fillId="25" borderId="16" xfId="56" applyFill="1" applyBorder="1" applyAlignment="1">
      <alignment horizontal="center"/>
      <protection/>
    </xf>
    <xf numFmtId="0" fontId="36" fillId="25" borderId="17" xfId="56" applyFont="1" applyFill="1" applyBorder="1" applyAlignment="1">
      <alignment horizontal="center"/>
      <protection/>
    </xf>
    <xf numFmtId="0" fontId="0" fillId="25" borderId="17" xfId="56" applyFill="1" applyBorder="1" applyAlignment="1">
      <alignment horizontal="center"/>
      <protection/>
    </xf>
    <xf numFmtId="0" fontId="0" fillId="25" borderId="18" xfId="56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37" fillId="27" borderId="19" xfId="56" applyFont="1" applyFill="1" applyBorder="1" applyAlignment="1">
      <alignment horizontal="center" vertical="center"/>
      <protection/>
    </xf>
    <xf numFmtId="0" fontId="38" fillId="26" borderId="20" xfId="56" applyFont="1" applyFill="1" applyBorder="1" applyAlignment="1">
      <alignment horizontal="center" vertical="center" wrapText="1"/>
      <protection/>
    </xf>
    <xf numFmtId="0" fontId="38" fillId="26" borderId="21" xfId="56" applyFont="1" applyFill="1" applyBorder="1" applyAlignment="1">
      <alignment horizontal="center"/>
      <protection/>
    </xf>
    <xf numFmtId="0" fontId="39" fillId="24" borderId="21" xfId="56" applyFont="1" applyFill="1" applyBorder="1" applyAlignment="1">
      <alignment horizontal="center"/>
      <protection/>
    </xf>
    <xf numFmtId="1" fontId="40" fillId="24" borderId="22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37" fillId="27" borderId="23" xfId="56" applyFont="1" applyFill="1" applyBorder="1" applyAlignment="1">
      <alignment horizontal="center" vertical="center"/>
      <protection/>
    </xf>
    <xf numFmtId="0" fontId="38" fillId="24" borderId="24" xfId="56" applyFont="1" applyFill="1" applyBorder="1" applyAlignment="1">
      <alignment horizontal="center" vertical="center" wrapText="1"/>
      <protection/>
    </xf>
    <xf numFmtId="0" fontId="38" fillId="26" borderId="25" xfId="56" applyFont="1" applyFill="1" applyBorder="1" applyAlignment="1">
      <alignment horizontal="center"/>
      <protection/>
    </xf>
    <xf numFmtId="0" fontId="39" fillId="24" borderId="25" xfId="56" applyFont="1" applyFill="1" applyBorder="1" applyAlignment="1">
      <alignment horizontal="center"/>
      <protection/>
    </xf>
    <xf numFmtId="0" fontId="40" fillId="24" borderId="26" xfId="56" applyFont="1" applyFill="1" applyBorder="1" applyAlignment="1">
      <alignment horizontal="center" vertical="center"/>
      <protection/>
    </xf>
    <xf numFmtId="0" fontId="37" fillId="27" borderId="27" xfId="56" applyFont="1" applyFill="1" applyBorder="1" applyAlignment="1">
      <alignment horizontal="center" vertical="center"/>
      <protection/>
    </xf>
    <xf numFmtId="0" fontId="38" fillId="24" borderId="28" xfId="56" applyFont="1" applyFill="1" applyBorder="1" applyAlignment="1">
      <alignment horizontal="center" vertical="center" wrapText="1"/>
      <protection/>
    </xf>
    <xf numFmtId="0" fontId="38" fillId="26" borderId="29" xfId="56" applyFont="1" applyFill="1" applyBorder="1" applyAlignment="1">
      <alignment horizontal="center"/>
      <protection/>
    </xf>
    <xf numFmtId="0" fontId="39" fillId="24" borderId="29" xfId="56" applyFont="1" applyFill="1" applyBorder="1" applyAlignment="1">
      <alignment horizontal="center"/>
      <protection/>
    </xf>
    <xf numFmtId="0" fontId="40" fillId="24" borderId="30" xfId="56" applyFont="1" applyFill="1" applyBorder="1" applyAlignment="1">
      <alignment horizontal="center" vertical="center"/>
      <protection/>
    </xf>
    <xf numFmtId="0" fontId="36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10" fillId="24" borderId="0" xfId="0" applyFont="1" applyFill="1" applyAlignment="1" applyProtection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_MD MAIN DRAW AND QUALIFICATIO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000kom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一般_forms_in_excel" xfId="67"/>
    <cellStyle name="千分位[0]_forms_in_excel" xfId="68"/>
    <cellStyle name="千分位_forms_in_excel" xfId="69"/>
    <cellStyle name="貨幣 [0]_forms_in_excel" xfId="70"/>
    <cellStyle name="貨幣_forms_in_excel" xfId="71"/>
    <cellStyle name="超連結_19980719_aksel" xfId="7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28575</xdr:rowOff>
    </xdr:from>
    <xdr:to>
      <xdr:col>4</xdr:col>
      <xdr:colOff>647700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5676900" y="2857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19050</xdr:rowOff>
    </xdr:from>
    <xdr:to>
      <xdr:col>9</xdr:col>
      <xdr:colOff>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457950" y="19050"/>
          <a:ext cx="22955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819150</xdr:colOff>
      <xdr:row>0</xdr:row>
      <xdr:rowOff>0</xdr:rowOff>
    </xdr:from>
    <xdr:to>
      <xdr:col>9</xdr:col>
      <xdr:colOff>685800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0"/>
          <a:ext cx="23050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854~1\LOCALS~1\Temp\Rar$DI01.469\&#1052;&#1054;&#1049;%20&#1050;&#1054;&#1052;&#1055;\&#1056;&#1057;\doc\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854~1\LOCALS~1\Temp\Rar$DI01.469\&#1052;&#1054;&#1049;%20&#1050;&#1054;&#1052;&#1055;\&#1056;&#1057;\sony\ABSOLUTO\AC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854~1\LOCALS~1\Temp\Rar$DI01.469\&#1052;&#1054;&#1049;%20&#1050;&#1054;&#1052;&#1055;\&#1056;&#1057;\yo\Cadete%20con%20f&#243;rmu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854~1\LOCALS~1\Temp\Rar$DI01.469\&#1052;&#1054;&#1049;%20&#1050;&#1054;&#1052;&#1055;\&#1056;&#1057;\DOKUME~1\BOSS\LOKALE~1\Temp\Tempor&#228;res%20Verzeichnis%201%20f&#252;r%202007%20Russian%20Open.zip\WJTTC%202005%20AUT\LI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854~1\LOCALS~1\Temp\Rar$DI01.469\&#1052;&#1054;&#1049;%20&#1050;&#1054;&#1052;&#1055;\&#1056;&#1057;\DOKUME~1\BOSS\LOKALE~1\Temp\Tempor&#228;res%20Verzeichnis%201%20f&#252;r%202007%20Russian%20Open.zip\WJC%202006-05%20ESP\SYOC%20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75390625" style="48" customWidth="1"/>
    <col min="2" max="2" width="31.125" style="59" customWidth="1"/>
    <col min="3" max="3" width="30.75390625" style="60" customWidth="1"/>
    <col min="4" max="4" width="9.625" style="60" customWidth="1"/>
    <col min="5" max="5" width="8.75390625" style="60" customWidth="1"/>
    <col min="6" max="6" width="6.75390625" style="48" customWidth="1"/>
    <col min="7" max="16384" width="9.125" style="48" customWidth="1"/>
  </cols>
  <sheetData>
    <row r="1" spans="1:9" s="21" customFormat="1" ht="15.75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s="21" customFormat="1" ht="15.75">
      <c r="A2" s="33" t="s">
        <v>34</v>
      </c>
      <c r="B2" s="33"/>
      <c r="C2" s="33"/>
      <c r="D2" s="33"/>
      <c r="E2" s="33"/>
      <c r="F2" s="33"/>
      <c r="G2" s="33"/>
      <c r="H2" s="33"/>
      <c r="I2" s="33"/>
    </row>
    <row r="3" spans="1:9" s="21" customFormat="1" ht="15.75">
      <c r="A3" s="34">
        <v>41582</v>
      </c>
      <c r="B3" s="34"/>
      <c r="C3" s="34"/>
      <c r="D3" s="34"/>
      <c r="E3" s="34"/>
      <c r="F3" s="34"/>
      <c r="G3" s="34"/>
      <c r="H3" s="34"/>
      <c r="I3" s="34"/>
    </row>
    <row r="4" spans="1:9" s="21" customFormat="1" ht="16.5" thickBot="1">
      <c r="A4" s="31"/>
      <c r="B4" s="31"/>
      <c r="C4" s="31"/>
      <c r="D4" s="31"/>
      <c r="E4" s="31"/>
      <c r="F4" s="31"/>
      <c r="G4" s="31"/>
      <c r="H4" s="31"/>
      <c r="I4" s="31"/>
    </row>
    <row r="5" spans="1:5" s="42" customFormat="1" ht="14.25" thickBot="1" thickTop="1">
      <c r="A5" s="38" t="s">
        <v>18</v>
      </c>
      <c r="B5" s="39" t="s">
        <v>35</v>
      </c>
      <c r="C5" s="40" t="s">
        <v>36</v>
      </c>
      <c r="D5" s="40" t="s">
        <v>37</v>
      </c>
      <c r="E5" s="41" t="s">
        <v>38</v>
      </c>
    </row>
    <row r="6" spans="1:5" ht="13.5" thickTop="1">
      <c r="A6" s="43">
        <v>1</v>
      </c>
      <c r="B6" s="44" t="s">
        <v>21</v>
      </c>
      <c r="C6" s="45" t="s">
        <v>39</v>
      </c>
      <c r="D6" s="46">
        <v>757</v>
      </c>
      <c r="E6" s="47">
        <f>D6+D7+D8</f>
        <v>2274</v>
      </c>
    </row>
    <row r="7" spans="1:7" ht="12.75">
      <c r="A7" s="49"/>
      <c r="B7" s="50"/>
      <c r="C7" s="51" t="s">
        <v>40</v>
      </c>
      <c r="D7" s="52">
        <v>775</v>
      </c>
      <c r="E7" s="53"/>
      <c r="G7" s="42"/>
    </row>
    <row r="8" spans="1:7" ht="13.5" thickBot="1">
      <c r="A8" s="54"/>
      <c r="B8" s="55"/>
      <c r="C8" s="56" t="s">
        <v>41</v>
      </c>
      <c r="D8" s="57">
        <v>742</v>
      </c>
      <c r="E8" s="58"/>
      <c r="G8" s="42"/>
    </row>
    <row r="9" spans="1:7" ht="13.5" thickTop="1">
      <c r="A9" s="43">
        <v>2</v>
      </c>
      <c r="B9" s="44" t="s">
        <v>22</v>
      </c>
      <c r="C9" s="45" t="s">
        <v>42</v>
      </c>
      <c r="D9" s="46">
        <v>749</v>
      </c>
      <c r="E9" s="47">
        <f>D9+D10+D11</f>
        <v>2162</v>
      </c>
      <c r="G9" s="42"/>
    </row>
    <row r="10" spans="1:7" ht="12.75">
      <c r="A10" s="49"/>
      <c r="B10" s="50"/>
      <c r="C10" s="51" t="s">
        <v>43</v>
      </c>
      <c r="D10" s="52">
        <v>754</v>
      </c>
      <c r="E10" s="53"/>
      <c r="G10" s="42"/>
    </row>
    <row r="11" spans="1:7" ht="13.5" thickBot="1">
      <c r="A11" s="54"/>
      <c r="B11" s="55"/>
      <c r="C11" s="56" t="s">
        <v>44</v>
      </c>
      <c r="D11" s="57">
        <v>659</v>
      </c>
      <c r="E11" s="58"/>
      <c r="G11" s="42"/>
    </row>
    <row r="12" spans="1:7" ht="13.5" thickTop="1">
      <c r="A12" s="43">
        <v>3</v>
      </c>
      <c r="B12" s="44" t="s">
        <v>23</v>
      </c>
      <c r="C12" s="51" t="s">
        <v>45</v>
      </c>
      <c r="D12" s="52">
        <v>754</v>
      </c>
      <c r="E12" s="47">
        <f>D12+D13+D14</f>
        <v>2094</v>
      </c>
      <c r="G12" s="42"/>
    </row>
    <row r="13" spans="1:7" ht="12.75">
      <c r="A13" s="49"/>
      <c r="B13" s="50"/>
      <c r="C13" s="51" t="s">
        <v>46</v>
      </c>
      <c r="D13" s="52">
        <v>634</v>
      </c>
      <c r="E13" s="53"/>
      <c r="G13" s="42"/>
    </row>
    <row r="14" spans="1:7" ht="13.5" thickBot="1">
      <c r="A14" s="54"/>
      <c r="B14" s="55"/>
      <c r="C14" s="51" t="s">
        <v>47</v>
      </c>
      <c r="D14" s="52">
        <v>706</v>
      </c>
      <c r="E14" s="58"/>
      <c r="G14" s="42"/>
    </row>
    <row r="15" spans="1:7" ht="13.5" thickTop="1">
      <c r="A15" s="43">
        <v>4</v>
      </c>
      <c r="B15" s="44" t="s">
        <v>24</v>
      </c>
      <c r="C15" s="45" t="s">
        <v>48</v>
      </c>
      <c r="D15" s="46">
        <v>737</v>
      </c>
      <c r="E15" s="47">
        <f>D15+D16+D17</f>
        <v>2082</v>
      </c>
      <c r="G15" s="42"/>
    </row>
    <row r="16" spans="1:7" ht="12.75">
      <c r="A16" s="49"/>
      <c r="B16" s="50"/>
      <c r="C16" s="51" t="s">
        <v>49</v>
      </c>
      <c r="D16" s="52">
        <v>762</v>
      </c>
      <c r="E16" s="53"/>
      <c r="G16" s="42"/>
    </row>
    <row r="17" spans="1:7" ht="13.5" thickBot="1">
      <c r="A17" s="54"/>
      <c r="B17" s="55"/>
      <c r="C17" s="56" t="s">
        <v>50</v>
      </c>
      <c r="D17" s="57">
        <v>583</v>
      </c>
      <c r="E17" s="58"/>
      <c r="G17" s="42"/>
    </row>
    <row r="18" spans="1:7" ht="13.5" thickTop="1">
      <c r="A18" s="43">
        <v>5</v>
      </c>
      <c r="B18" s="44" t="s">
        <v>25</v>
      </c>
      <c r="C18" s="45" t="s">
        <v>51</v>
      </c>
      <c r="D18" s="46">
        <v>727</v>
      </c>
      <c r="E18" s="47">
        <f>D18+D19+D20</f>
        <v>1998</v>
      </c>
      <c r="G18" s="42"/>
    </row>
    <row r="19" spans="1:5" ht="12.75">
      <c r="A19" s="49"/>
      <c r="B19" s="50"/>
      <c r="C19" s="51" t="s">
        <v>52</v>
      </c>
      <c r="D19" s="52">
        <v>636</v>
      </c>
      <c r="E19" s="53"/>
    </row>
    <row r="20" spans="1:5" ht="13.5" thickBot="1">
      <c r="A20" s="54"/>
      <c r="B20" s="55"/>
      <c r="C20" s="56" t="s">
        <v>53</v>
      </c>
      <c r="D20" s="57">
        <v>635</v>
      </c>
      <c r="E20" s="58"/>
    </row>
    <row r="21" spans="1:5" ht="13.5" thickTop="1">
      <c r="A21" s="43">
        <v>6</v>
      </c>
      <c r="B21" s="44" t="s">
        <v>26</v>
      </c>
      <c r="C21" s="45" t="s">
        <v>54</v>
      </c>
      <c r="D21" s="46">
        <v>649</v>
      </c>
      <c r="E21" s="47">
        <f>D21+D22+D23</f>
        <v>1908</v>
      </c>
    </row>
    <row r="22" spans="1:5" ht="12.75">
      <c r="A22" s="49"/>
      <c r="B22" s="50"/>
      <c r="C22" s="51" t="s">
        <v>55</v>
      </c>
      <c r="D22" s="52">
        <v>661</v>
      </c>
      <c r="E22" s="53"/>
    </row>
    <row r="23" spans="1:5" ht="13.5" thickBot="1">
      <c r="A23" s="54"/>
      <c r="B23" s="55"/>
      <c r="C23" s="56" t="s">
        <v>56</v>
      </c>
      <c r="D23" s="57">
        <v>598</v>
      </c>
      <c r="E23" s="58"/>
    </row>
    <row r="24" spans="1:5" ht="13.5" thickTop="1">
      <c r="A24" s="43">
        <v>7</v>
      </c>
      <c r="B24" s="44" t="s">
        <v>27</v>
      </c>
      <c r="C24" s="45" t="s">
        <v>57</v>
      </c>
      <c r="D24" s="46">
        <v>717</v>
      </c>
      <c r="E24" s="47">
        <f>D24+D25+D26</f>
        <v>1871</v>
      </c>
    </row>
    <row r="25" spans="1:5" ht="12.75">
      <c r="A25" s="49"/>
      <c r="B25" s="50"/>
      <c r="C25" s="51" t="s">
        <v>58</v>
      </c>
      <c r="D25" s="52">
        <v>645</v>
      </c>
      <c r="E25" s="53"/>
    </row>
    <row r="26" spans="1:5" ht="13.5" thickBot="1">
      <c r="A26" s="54"/>
      <c r="B26" s="55"/>
      <c r="C26" s="56" t="s">
        <v>59</v>
      </c>
      <c r="D26" s="57">
        <v>509</v>
      </c>
      <c r="E26" s="58"/>
    </row>
    <row r="27" spans="1:5" ht="13.5" thickTop="1">
      <c r="A27" s="43">
        <v>8</v>
      </c>
      <c r="B27" s="44" t="s">
        <v>28</v>
      </c>
      <c r="C27" s="45" t="s">
        <v>60</v>
      </c>
      <c r="D27" s="46">
        <v>478</v>
      </c>
      <c r="E27" s="47">
        <f>D27+D28+D29</f>
        <v>1596</v>
      </c>
    </row>
    <row r="28" spans="1:5" ht="12.75">
      <c r="A28" s="49"/>
      <c r="B28" s="50"/>
      <c r="C28" s="51" t="s">
        <v>61</v>
      </c>
      <c r="D28" s="52">
        <v>454</v>
      </c>
      <c r="E28" s="53"/>
    </row>
    <row r="29" spans="1:5" ht="13.5" thickBot="1">
      <c r="A29" s="54"/>
      <c r="B29" s="55"/>
      <c r="C29" s="56" t="s">
        <v>62</v>
      </c>
      <c r="D29" s="57">
        <v>664</v>
      </c>
      <c r="E29" s="58"/>
    </row>
    <row r="30" spans="1:5" ht="13.5" thickTop="1">
      <c r="A30" s="43">
        <v>9</v>
      </c>
      <c r="B30" s="44" t="s">
        <v>29</v>
      </c>
      <c r="C30" s="45" t="s">
        <v>63</v>
      </c>
      <c r="D30" s="46">
        <v>551</v>
      </c>
      <c r="E30" s="47">
        <f>D30+D31+D32</f>
        <v>1550</v>
      </c>
    </row>
    <row r="31" spans="1:5" ht="12.75">
      <c r="A31" s="49"/>
      <c r="B31" s="50"/>
      <c r="C31" s="51" t="s">
        <v>64</v>
      </c>
      <c r="D31" s="52">
        <v>470</v>
      </c>
      <c r="E31" s="53"/>
    </row>
    <row r="32" spans="1:5" ht="13.5" thickBot="1">
      <c r="A32" s="54"/>
      <c r="B32" s="55"/>
      <c r="C32" s="56" t="s">
        <v>65</v>
      </c>
      <c r="D32" s="57">
        <v>529</v>
      </c>
      <c r="E32" s="58"/>
    </row>
    <row r="33" spans="1:5" ht="13.5" thickTop="1">
      <c r="A33" s="43">
        <v>10</v>
      </c>
      <c r="B33" s="44" t="s">
        <v>30</v>
      </c>
      <c r="C33" s="45" t="s">
        <v>66</v>
      </c>
      <c r="D33" s="46">
        <v>186</v>
      </c>
      <c r="E33" s="47">
        <f>D33+D34+D35</f>
        <v>1170</v>
      </c>
    </row>
    <row r="34" spans="1:5" ht="12.75">
      <c r="A34" s="49"/>
      <c r="B34" s="50"/>
      <c r="C34" s="51" t="s">
        <v>67</v>
      </c>
      <c r="D34" s="52">
        <v>442</v>
      </c>
      <c r="E34" s="53"/>
    </row>
    <row r="35" spans="1:5" ht="13.5" thickBot="1">
      <c r="A35" s="54"/>
      <c r="B35" s="55"/>
      <c r="C35" s="56" t="s">
        <v>68</v>
      </c>
      <c r="D35" s="57">
        <v>542</v>
      </c>
      <c r="E35" s="58"/>
    </row>
    <row r="36" spans="1:5" ht="13.5" thickTop="1">
      <c r="A36" s="43">
        <v>11</v>
      </c>
      <c r="B36" s="44" t="s">
        <v>31</v>
      </c>
      <c r="C36" s="45" t="s">
        <v>69</v>
      </c>
      <c r="D36" s="46">
        <v>388</v>
      </c>
      <c r="E36" s="47">
        <f>D36+D37+D38</f>
        <v>1031</v>
      </c>
    </row>
    <row r="37" spans="1:5" ht="12.75">
      <c r="A37" s="49"/>
      <c r="B37" s="50"/>
      <c r="C37" s="51" t="s">
        <v>70</v>
      </c>
      <c r="D37" s="52">
        <v>523</v>
      </c>
      <c r="E37" s="53"/>
    </row>
    <row r="38" spans="1:5" ht="13.5" thickBot="1">
      <c r="A38" s="54"/>
      <c r="B38" s="55"/>
      <c r="C38" s="56" t="s">
        <v>71</v>
      </c>
      <c r="D38" s="57">
        <v>120</v>
      </c>
      <c r="E38" s="58"/>
    </row>
    <row r="39" spans="1:5" ht="13.5" thickTop="1">
      <c r="A39" s="43">
        <v>12</v>
      </c>
      <c r="B39" s="44" t="s">
        <v>32</v>
      </c>
      <c r="C39" s="45" t="s">
        <v>72</v>
      </c>
      <c r="D39" s="46">
        <v>424</v>
      </c>
      <c r="E39" s="47">
        <f>D39+D40+D41</f>
        <v>1018</v>
      </c>
    </row>
    <row r="40" spans="1:5" ht="12.75">
      <c r="A40" s="49"/>
      <c r="B40" s="50"/>
      <c r="C40" s="51" t="s">
        <v>73</v>
      </c>
      <c r="D40" s="52">
        <v>383</v>
      </c>
      <c r="E40" s="53"/>
    </row>
    <row r="41" spans="1:5" ht="13.5" thickBot="1">
      <c r="A41" s="54"/>
      <c r="B41" s="55"/>
      <c r="C41" s="56" t="s">
        <v>74</v>
      </c>
      <c r="D41" s="57">
        <v>211</v>
      </c>
      <c r="E41" s="58"/>
    </row>
    <row r="42" spans="1:5" ht="13.5" thickTop="1">
      <c r="A42" s="43">
        <v>13</v>
      </c>
      <c r="B42" s="44" t="s">
        <v>33</v>
      </c>
      <c r="C42" s="45" t="s">
        <v>75</v>
      </c>
      <c r="D42" s="46">
        <v>0</v>
      </c>
      <c r="E42" s="47">
        <f>D42+D43+D44</f>
        <v>0</v>
      </c>
    </row>
    <row r="43" spans="1:5" ht="12.75">
      <c r="A43" s="49"/>
      <c r="B43" s="50"/>
      <c r="C43" s="51" t="s">
        <v>76</v>
      </c>
      <c r="D43" s="52">
        <v>0</v>
      </c>
      <c r="E43" s="53"/>
    </row>
    <row r="44" spans="1:5" ht="13.5" thickBot="1">
      <c r="A44" s="54"/>
      <c r="B44" s="55"/>
      <c r="C44" s="56" t="s">
        <v>77</v>
      </c>
      <c r="D44" s="57">
        <v>0</v>
      </c>
      <c r="E44" s="58"/>
    </row>
    <row r="45" ht="13.5" thickTop="1"/>
  </sheetData>
  <sheetProtection sheet="1" objects="1" scenarios="1"/>
  <mergeCells count="16">
    <mergeCell ref="A1:I1"/>
    <mergeCell ref="A2:I2"/>
    <mergeCell ref="A3:I3"/>
    <mergeCell ref="A6:A8"/>
    <mergeCell ref="A9:A11"/>
    <mergeCell ref="A39:A41"/>
    <mergeCell ref="A15:A17"/>
    <mergeCell ref="A24:A26"/>
    <mergeCell ref="A18:A20"/>
    <mergeCell ref="A21:A23"/>
    <mergeCell ref="A27:A29"/>
    <mergeCell ref="A36:A38"/>
    <mergeCell ref="A30:A32"/>
    <mergeCell ref="A12:A14"/>
    <mergeCell ref="A42:A44"/>
    <mergeCell ref="A33:A35"/>
  </mergeCells>
  <printOptions horizontalCentered="1" verticalCentered="1"/>
  <pageMargins left="0" right="0" top="0" bottom="0" header="0" footer="0"/>
  <pageSetup blackAndWhite="1"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3" t="s">
        <v>34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34">
        <v>41582</v>
      </c>
      <c r="B3" s="34"/>
      <c r="C3" s="34"/>
      <c r="D3" s="34"/>
      <c r="E3" s="34"/>
      <c r="F3" s="34"/>
      <c r="G3" s="34"/>
      <c r="H3" s="34"/>
      <c r="I3" s="34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8" t="s">
        <v>16</v>
      </c>
      <c r="B6" s="27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0" t="s">
        <v>21</v>
      </c>
      <c r="B7" s="24">
        <v>1</v>
      </c>
      <c r="C7" s="25" t="str">
        <f>Сетка!F20</f>
        <v>Башинформсвязь</v>
      </c>
      <c r="D7" s="23"/>
      <c r="E7" s="23"/>
      <c r="F7" s="23"/>
      <c r="G7" s="23"/>
      <c r="H7" s="23"/>
      <c r="I7" s="23"/>
    </row>
    <row r="8" spans="1:9" ht="18">
      <c r="A8" s="30" t="s">
        <v>22</v>
      </c>
      <c r="B8" s="24">
        <v>2</v>
      </c>
      <c r="C8" s="25" t="str">
        <f>Сетка!F31</f>
        <v>Иммунопрепарат</v>
      </c>
      <c r="D8" s="23"/>
      <c r="E8" s="23"/>
      <c r="F8" s="23"/>
      <c r="G8" s="23"/>
      <c r="H8" s="23"/>
      <c r="I8" s="23"/>
    </row>
    <row r="9" spans="1:9" ht="18">
      <c r="A9" s="30" t="s">
        <v>23</v>
      </c>
      <c r="B9" s="24">
        <v>3</v>
      </c>
      <c r="C9" s="25" t="str">
        <f>Сетка!G43</f>
        <v>СалаватСпортСервис</v>
      </c>
      <c r="D9" s="23"/>
      <c r="E9" s="23"/>
      <c r="F9" s="23"/>
      <c r="G9" s="23"/>
      <c r="H9" s="23"/>
      <c r="I9" s="23"/>
    </row>
    <row r="10" spans="1:9" ht="18">
      <c r="A10" s="30" t="s">
        <v>24</v>
      </c>
      <c r="B10" s="24">
        <v>4</v>
      </c>
      <c r="C10" s="25" t="str">
        <f>Сетка!G51</f>
        <v>Связист</v>
      </c>
      <c r="D10" s="23"/>
      <c r="E10" s="23"/>
      <c r="F10" s="23"/>
      <c r="G10" s="23"/>
      <c r="H10" s="23"/>
      <c r="I10" s="23"/>
    </row>
    <row r="11" spans="1:9" ht="18">
      <c r="A11" s="30" t="s">
        <v>25</v>
      </c>
      <c r="B11" s="24">
        <v>5</v>
      </c>
      <c r="C11" s="25" t="str">
        <f>Сетка!C55</f>
        <v>Гафурийский р-н</v>
      </c>
      <c r="D11" s="23"/>
      <c r="E11" s="23"/>
      <c r="F11" s="23"/>
      <c r="G11" s="23"/>
      <c r="H11" s="23"/>
      <c r="I11" s="23"/>
    </row>
    <row r="12" spans="1:9" ht="18">
      <c r="A12" s="30" t="s">
        <v>26</v>
      </c>
      <c r="B12" s="24">
        <v>6</v>
      </c>
      <c r="C12" s="25" t="str">
        <f>Сетка!C57</f>
        <v>Школа 44</v>
      </c>
      <c r="D12" s="23"/>
      <c r="E12" s="23"/>
      <c r="F12" s="23"/>
      <c r="G12" s="23"/>
      <c r="H12" s="23"/>
      <c r="I12" s="23"/>
    </row>
    <row r="13" spans="1:9" ht="18">
      <c r="A13" s="30" t="s">
        <v>27</v>
      </c>
      <c r="B13" s="24">
        <v>7</v>
      </c>
      <c r="C13" s="25" t="str">
        <f>Сетка!C60</f>
        <v>Благовещенск</v>
      </c>
      <c r="D13" s="23"/>
      <c r="E13" s="23"/>
      <c r="F13" s="23"/>
      <c r="G13" s="23"/>
      <c r="H13" s="23"/>
      <c r="I13" s="23"/>
    </row>
    <row r="14" spans="1:9" ht="18">
      <c r="A14" s="30" t="s">
        <v>28</v>
      </c>
      <c r="B14" s="24">
        <v>8</v>
      </c>
      <c r="C14" s="25" t="str">
        <f>Сетка!C62</f>
        <v>Кармаскалы</v>
      </c>
      <c r="D14" s="23"/>
      <c r="E14" s="23"/>
      <c r="F14" s="23"/>
      <c r="G14" s="23"/>
      <c r="H14" s="23"/>
      <c r="I14" s="23"/>
    </row>
    <row r="15" spans="1:9" ht="18">
      <c r="A15" s="30" t="s">
        <v>29</v>
      </c>
      <c r="B15" s="24">
        <v>9</v>
      </c>
      <c r="C15" s="25" t="str">
        <f>Сетка!G57</f>
        <v>ДЮСШ Благовещенск</v>
      </c>
      <c r="D15" s="23"/>
      <c r="E15" s="23"/>
      <c r="F15" s="23"/>
      <c r="G15" s="23"/>
      <c r="H15" s="23"/>
      <c r="I15" s="23"/>
    </row>
    <row r="16" spans="1:9" ht="18">
      <c r="A16" s="30" t="s">
        <v>30</v>
      </c>
      <c r="B16" s="24">
        <v>10</v>
      </c>
      <c r="C16" s="25" t="str">
        <f>Сетка!G60</f>
        <v>Уралпрофиль</v>
      </c>
      <c r="D16" s="23"/>
      <c r="E16" s="23"/>
      <c r="F16" s="23"/>
      <c r="G16" s="23"/>
      <c r="H16" s="23"/>
      <c r="I16" s="23"/>
    </row>
    <row r="17" spans="1:9" ht="18">
      <c r="A17" s="30" t="s">
        <v>31</v>
      </c>
      <c r="B17" s="24">
        <v>11</v>
      </c>
      <c r="C17" s="25" t="str">
        <f>Сетка!G64</f>
        <v>Гидравлика</v>
      </c>
      <c r="D17" s="23"/>
      <c r="E17" s="23"/>
      <c r="F17" s="23"/>
      <c r="G17" s="23"/>
      <c r="H17" s="23"/>
      <c r="I17" s="23"/>
    </row>
    <row r="18" spans="1:9" ht="18">
      <c r="A18" s="30" t="s">
        <v>32</v>
      </c>
      <c r="B18" s="24">
        <v>12</v>
      </c>
      <c r="C18" s="25" t="str">
        <f>Сетка!G66</f>
        <v>Газпром межрегион Уфа</v>
      </c>
      <c r="D18" s="23"/>
      <c r="E18" s="23"/>
      <c r="F18" s="23"/>
      <c r="G18" s="23"/>
      <c r="H18" s="23"/>
      <c r="I18" s="23"/>
    </row>
    <row r="19" spans="1:9" ht="18">
      <c r="A19" s="30" t="s">
        <v>33</v>
      </c>
      <c r="B19" s="24">
        <v>13</v>
      </c>
      <c r="C19" s="25" t="str">
        <f>Сетка!D67</f>
        <v>ЦТЭ Башинформсвязь</v>
      </c>
      <c r="D19" s="23"/>
      <c r="E19" s="23"/>
      <c r="F19" s="23"/>
      <c r="G19" s="23"/>
      <c r="H19" s="23"/>
      <c r="I19" s="23"/>
    </row>
    <row r="20" spans="1:9" ht="18">
      <c r="A20" s="30" t="s">
        <v>19</v>
      </c>
      <c r="B20" s="24">
        <v>14</v>
      </c>
      <c r="C20" s="25">
        <f>Сетка!D70</f>
        <v>0</v>
      </c>
      <c r="D20" s="23"/>
      <c r="E20" s="23"/>
      <c r="F20" s="23"/>
      <c r="G20" s="23"/>
      <c r="H20" s="23"/>
      <c r="I20" s="23"/>
    </row>
    <row r="21" spans="1:9" ht="18">
      <c r="A21" s="30" t="s">
        <v>19</v>
      </c>
      <c r="B21" s="24">
        <v>15</v>
      </c>
      <c r="C21" s="25">
        <f>Сетка!G69</f>
        <v>0</v>
      </c>
      <c r="D21" s="23"/>
      <c r="E21" s="23"/>
      <c r="F21" s="23"/>
      <c r="G21" s="23"/>
      <c r="H21" s="23"/>
      <c r="I21" s="23"/>
    </row>
    <row r="22" spans="1:9" ht="18">
      <c r="A22" s="30" t="s">
        <v>19</v>
      </c>
      <c r="B22" s="24">
        <v>16</v>
      </c>
      <c r="C22" s="25" t="str">
        <f>Сетка!G71</f>
        <v>_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4" sqref="A4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5" t="str">
        <f>Списки!A1</f>
        <v>Командный (Клубный) Чемпионат Башкортостана 2013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Списки!A2</f>
        <v>г.Уфа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6">
        <f>Списки!A3</f>
        <v>41582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Списки!A7</f>
        <v>Башинформсвязь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Списки!A22</f>
        <v>_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Списки!A15</f>
        <v>ДЮСШ Благовещенск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Списки!A14</f>
        <v>Кармаскалы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21</v>
      </c>
      <c r="F12" s="3"/>
      <c r="G12" s="11"/>
      <c r="H12" s="3"/>
      <c r="I12" s="3"/>
    </row>
    <row r="13" spans="1:9" ht="12.75">
      <c r="A13" s="2">
        <v>5</v>
      </c>
      <c r="B13" s="4" t="str">
        <f>Списки!A11</f>
        <v>Гафурийский р-н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Списки!A18</f>
        <v>Гидравлика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Списки!A19</f>
        <v>ЦТЭ Башинформсвязь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Списки!A10</f>
        <v>Связист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21</v>
      </c>
      <c r="G20" s="6"/>
      <c r="H20" s="6"/>
      <c r="I20" s="6"/>
    </row>
    <row r="21" spans="1:9" ht="12.75">
      <c r="A21" s="2">
        <v>3</v>
      </c>
      <c r="B21" s="4" t="str">
        <f>Списки!A9</f>
        <v>Школа 44</v>
      </c>
      <c r="C21" s="3"/>
      <c r="D21" s="3"/>
      <c r="E21" s="9"/>
      <c r="F21" s="13"/>
      <c r="G21" s="3"/>
      <c r="H21" s="37" t="s">
        <v>0</v>
      </c>
      <c r="I21" s="37"/>
    </row>
    <row r="22" spans="1:9" ht="12.75">
      <c r="A22" s="3"/>
      <c r="B22" s="5">
        <v>5</v>
      </c>
      <c r="C22" s="6" t="s">
        <v>23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Списки!A20</f>
        <v>_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23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Списки!A17</f>
        <v>Уралпрофиль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Списки!A12</f>
        <v>Благовещенск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22</v>
      </c>
      <c r="F28" s="13"/>
      <c r="G28" s="3"/>
      <c r="H28" s="3"/>
      <c r="I28" s="3"/>
    </row>
    <row r="29" spans="1:9" ht="12.75">
      <c r="A29" s="2">
        <v>7</v>
      </c>
      <c r="B29" s="4" t="str">
        <f>Списки!A13</f>
        <v>СалаватСпортСервис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Списки!A16</f>
        <v>Газпром межрегион Уфа</v>
      </c>
      <c r="C31" s="9"/>
      <c r="D31" s="9"/>
      <c r="E31" s="2">
        <v>-15</v>
      </c>
      <c r="F31" s="4" t="str">
        <f>IF(F20=E12,E28,IF(F20=E28,E12,0))</f>
        <v>Иммунопрепарат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22</v>
      </c>
      <c r="E32" s="3"/>
      <c r="F32" s="13"/>
      <c r="G32" s="3"/>
      <c r="H32" s="37" t="s">
        <v>1</v>
      </c>
      <c r="I32" s="37"/>
    </row>
    <row r="33" spans="1:9" ht="12.75">
      <c r="A33" s="2">
        <v>15</v>
      </c>
      <c r="B33" s="4" t="str">
        <f>Списки!A21</f>
        <v>_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Списки!A8</f>
        <v>Иммунопрепарат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_</v>
      </c>
      <c r="C37" s="3"/>
      <c r="D37" s="2">
        <v>-13</v>
      </c>
      <c r="E37" s="4" t="str">
        <f>IF(E12=D8,D16,IF(E12=D16,D8,0))</f>
        <v>Гафурийский р-н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ДЮСШ Благовещенск</v>
      </c>
      <c r="C39" s="5">
        <v>20</v>
      </c>
      <c r="D39" s="15" t="s">
        <v>27</v>
      </c>
      <c r="E39" s="5">
        <v>26</v>
      </c>
      <c r="F39" s="15" t="s">
        <v>27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СалаватСпортСервис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Гидравлика</v>
      </c>
      <c r="C41" s="3"/>
      <c r="D41" s="5">
        <v>24</v>
      </c>
      <c r="E41" s="16" t="s">
        <v>27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ЦТЭ Башинформсвязь</v>
      </c>
      <c r="C43" s="5">
        <v>21</v>
      </c>
      <c r="D43" s="16" t="s">
        <v>26</v>
      </c>
      <c r="E43" s="13"/>
      <c r="F43" s="5">
        <v>28</v>
      </c>
      <c r="G43" s="15" t="s">
        <v>27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Благовещенск</v>
      </c>
      <c r="D44" s="3"/>
      <c r="E44" s="13"/>
      <c r="F44" s="9"/>
      <c r="G44" s="3"/>
      <c r="H44" s="37" t="s">
        <v>2</v>
      </c>
      <c r="I44" s="37"/>
    </row>
    <row r="45" spans="1:9" ht="12.75">
      <c r="A45" s="2">
        <v>-5</v>
      </c>
      <c r="B45" s="4" t="str">
        <f>IF(C22=B21,B23,IF(C22=B23,B21,0))</f>
        <v>_</v>
      </c>
      <c r="C45" s="3"/>
      <c r="D45" s="2">
        <v>-14</v>
      </c>
      <c r="E45" s="4" t="str">
        <f>IF(E28=D24,D32,IF(E28=D32,D24,0))</f>
        <v>Школа 44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31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Уралпрофиль</v>
      </c>
      <c r="C47" s="5">
        <v>22</v>
      </c>
      <c r="D47" s="15" t="s">
        <v>24</v>
      </c>
      <c r="E47" s="5">
        <v>27</v>
      </c>
      <c r="F47" s="16" t="s">
        <v>24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Связист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Газпром межрегион Уфа</v>
      </c>
      <c r="C49" s="3"/>
      <c r="D49" s="5">
        <v>25</v>
      </c>
      <c r="E49" s="16" t="s">
        <v>24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_</v>
      </c>
      <c r="C51" s="5">
        <v>23</v>
      </c>
      <c r="D51" s="16" t="s">
        <v>28</v>
      </c>
      <c r="E51" s="13"/>
      <c r="F51" s="2">
        <v>-28</v>
      </c>
      <c r="G51" s="4" t="str">
        <f>IF(G43=F39,F47,IF(G43=F47,F39,0))</f>
        <v>Связист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Кармаскалы</v>
      </c>
      <c r="D52" s="3"/>
      <c r="E52" s="13"/>
      <c r="F52" s="3"/>
      <c r="G52" s="19"/>
      <c r="H52" s="37" t="s">
        <v>3</v>
      </c>
      <c r="I52" s="37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Гафурийский р-н</v>
      </c>
      <c r="C54" s="3"/>
      <c r="D54" s="2">
        <v>-20</v>
      </c>
      <c r="E54" s="4" t="str">
        <f>IF(D39=C38,C40,IF(D39=C40,C38,0))</f>
        <v>ДЮСШ Благовещенск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25</v>
      </c>
      <c r="D55" s="3"/>
      <c r="E55" s="5">
        <v>31</v>
      </c>
      <c r="F55" s="6" t="s">
        <v>29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Школа 44</v>
      </c>
      <c r="C56" s="14" t="s">
        <v>4</v>
      </c>
      <c r="D56" s="2">
        <v>-21</v>
      </c>
      <c r="E56" s="8" t="str">
        <f>IF(D43=C42,C44,IF(D43=C44,C42,0))</f>
        <v>Гидравлика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Школа 44</v>
      </c>
      <c r="D57" s="3"/>
      <c r="E57" s="3"/>
      <c r="F57" s="5">
        <v>33</v>
      </c>
      <c r="G57" s="6" t="s">
        <v>29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Уралпрофиль</v>
      </c>
      <c r="F58" s="9"/>
      <c r="G58" s="3"/>
      <c r="H58" s="37" t="s">
        <v>6</v>
      </c>
      <c r="I58" s="37"/>
    </row>
    <row r="59" spans="1:9" ht="12.75">
      <c r="A59" s="2">
        <v>-24</v>
      </c>
      <c r="B59" s="4" t="str">
        <f>IF(E41=D39,D43,IF(E41=D43,D39,0))</f>
        <v>Благовещенск</v>
      </c>
      <c r="C59" s="3"/>
      <c r="D59" s="3"/>
      <c r="E59" s="5">
        <v>32</v>
      </c>
      <c r="F59" s="10" t="s">
        <v>31</v>
      </c>
      <c r="G59" s="20"/>
      <c r="H59" s="3"/>
      <c r="I59" s="3"/>
    </row>
    <row r="60" spans="1:9" ht="12.75">
      <c r="A60" s="3"/>
      <c r="B60" s="5">
        <v>30</v>
      </c>
      <c r="C60" s="6" t="s">
        <v>26</v>
      </c>
      <c r="D60" s="2">
        <v>-23</v>
      </c>
      <c r="E60" s="8" t="str">
        <f>IF(D51=C50,C52,IF(D51=C52,C50,0))</f>
        <v>Газпром межрегион Уфа</v>
      </c>
      <c r="F60" s="2">
        <v>-33</v>
      </c>
      <c r="G60" s="4" t="str">
        <f>IF(G57=F55,F59,IF(G57=F59,F55,0))</f>
        <v>Уралпрофиль</v>
      </c>
      <c r="H60" s="12"/>
      <c r="I60" s="12"/>
    </row>
    <row r="61" spans="1:9" ht="12.75">
      <c r="A61" s="2">
        <v>-25</v>
      </c>
      <c r="B61" s="8" t="str">
        <f>IF(E49=D47,D51,IF(E49=D51,D47,0))</f>
        <v>Кармаскалы</v>
      </c>
      <c r="C61" s="14" t="s">
        <v>7</v>
      </c>
      <c r="D61" s="3"/>
      <c r="E61" s="3"/>
      <c r="F61" s="3"/>
      <c r="G61" s="3"/>
      <c r="H61" s="37" t="s">
        <v>8</v>
      </c>
      <c r="I61" s="37"/>
    </row>
    <row r="62" spans="1:9" ht="12.75">
      <c r="A62" s="3"/>
      <c r="B62" s="2">
        <v>-30</v>
      </c>
      <c r="C62" s="4" t="str">
        <f>IF(C60=B59,B61,IF(C60=B61,B59,0))</f>
        <v>Кармаскалы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Гидравлика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_</v>
      </c>
      <c r="C64" s="3"/>
      <c r="D64" s="3"/>
      <c r="E64" s="3"/>
      <c r="F64" s="5">
        <v>34</v>
      </c>
      <c r="G64" s="6" t="s">
        <v>32</v>
      </c>
      <c r="H64" s="12"/>
      <c r="I64" s="12"/>
    </row>
    <row r="65" spans="1:9" ht="12.75">
      <c r="A65" s="3"/>
      <c r="B65" s="5">
        <v>35</v>
      </c>
      <c r="C65" s="6" t="s">
        <v>33</v>
      </c>
      <c r="D65" s="3"/>
      <c r="E65" s="2">
        <v>-32</v>
      </c>
      <c r="F65" s="8" t="str">
        <f>IF(F59=E58,E60,IF(F59=E60,E58,0))</f>
        <v>Газпром межрегион Уфа</v>
      </c>
      <c r="G65" s="3"/>
      <c r="H65" s="37" t="s">
        <v>10</v>
      </c>
      <c r="I65" s="37"/>
    </row>
    <row r="66" spans="1:9" ht="12.75">
      <c r="A66" s="2">
        <v>-17</v>
      </c>
      <c r="B66" s="8" t="str">
        <f>IF(C42=B41,B43,IF(C42=B43,B41,0))</f>
        <v>ЦТЭ Башинформсвязь</v>
      </c>
      <c r="C66" s="9"/>
      <c r="D66" s="13"/>
      <c r="E66" s="3"/>
      <c r="F66" s="2">
        <v>-34</v>
      </c>
      <c r="G66" s="4" t="str">
        <f>IF(G64=F63,F65,IF(G64=F65,F63,0))</f>
        <v>Газпром межрегион Уфа</v>
      </c>
      <c r="H66" s="12"/>
      <c r="I66" s="12"/>
    </row>
    <row r="67" spans="1:9" ht="12.75">
      <c r="A67" s="3"/>
      <c r="B67" s="3"/>
      <c r="C67" s="5">
        <v>37</v>
      </c>
      <c r="D67" s="6" t="s">
        <v>33</v>
      </c>
      <c r="E67" s="3"/>
      <c r="F67" s="3"/>
      <c r="G67" s="3"/>
      <c r="H67" s="37" t="s">
        <v>11</v>
      </c>
      <c r="I67" s="37"/>
    </row>
    <row r="68" spans="1:9" ht="12.75">
      <c r="A68" s="2">
        <v>-18</v>
      </c>
      <c r="B68" s="4" t="str">
        <f>IF(C46=B45,B47,IF(C46=B47,B45,0))</f>
        <v>_</v>
      </c>
      <c r="C68" s="9"/>
      <c r="D68" s="17" t="s">
        <v>12</v>
      </c>
      <c r="E68" s="2">
        <v>-35</v>
      </c>
      <c r="F68" s="4" t="str">
        <f>IF(C65=B64,B66,IF(C65=B66,B64,0))</f>
        <v>_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_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37" t="s">
        <v>13</v>
      </c>
      <c r="I70" s="37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_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2013-11-04T05:32:16Z</cp:lastPrinted>
  <dcterms:created xsi:type="dcterms:W3CDTF">2008-02-03T08:28:10Z</dcterms:created>
  <dcterms:modified xsi:type="dcterms:W3CDTF">2013-11-04T23:31:14Z</dcterms:modified>
  <cp:category/>
  <cp:version/>
  <cp:contentType/>
  <cp:contentStatus/>
</cp:coreProperties>
</file>