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" sheetId="1" r:id="rId1"/>
    <sheet name="л" sheetId="2" r:id="rId2"/>
    <sheet name="п" sheetId="3" r:id="rId3"/>
  </sheets>
  <definedNames>
    <definedName name="_xlnm.Print_Area" localSheetId="1">'л'!$A$1:$N$37</definedName>
    <definedName name="_xlnm.Print_Area" localSheetId="2">'п'!$A$1:$E$15</definedName>
    <definedName name="_xlnm.Print_Area" localSheetId="0">'с'!$A$1:$I$15</definedName>
  </definedNames>
  <calcPr fullCalcOnLoad="1"/>
</workbook>
</file>

<file path=xl/sharedStrings.xml><?xml version="1.0" encoding="utf-8"?>
<sst xmlns="http://schemas.openxmlformats.org/spreadsheetml/2006/main" count="32" uniqueCount="25">
  <si>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</si>
  <si>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</si>
  <si>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</si>
  <si>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</si>
  <si>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</si>
  <si>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</si>
  <si>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</si>
  <si>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</si>
  <si>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</si>
  <si>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</si>
  <si>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</si>
  <si>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</si>
  <si>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</si>
  <si>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</si>
  <si>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_</t>
  </si>
  <si>
    <t>лига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</si>
  <si>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</si>
  <si>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</si>
  <si>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</si>
  <si>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H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</si>
  <si>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</si>
  <si>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</si>
  <si>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t>Республиканские официальные спортивные соревнования</t>
  </si>
  <si>
    <t>НАИМЕНОВАНИЕ СОРЕВНОВАНИЙ</t>
  </si>
  <si>
    <t>LXVIII Чемпионат РБ в зачет XXV Кубка РБ, VII Кубка Давида - Детского Кубка РБ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</si>
</sst>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0"/>
      <name val="Arial Narrow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sz val="8"/>
      <color indexed="10"/>
      <name val="Arial Narrow"/>
      <family val="2"/>
    </font>
    <font>
      <u val="single"/>
      <sz val="10"/>
      <color indexed="12"/>
      <name val="Arial Cyr"/>
      <family val="0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8"/>
      <color indexed="9"/>
      <name val="Arial Narrow"/>
      <family val="2"/>
    </font>
    <font>
      <b/>
      <sz val="16"/>
      <color indexed="21"/>
      <name val="KR All Sport"/>
      <family val="0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sz val="12"/>
      <color indexed="17"/>
      <name val="Times New Roman"/>
      <family val="1"/>
    </font>
    <font>
      <u val="single"/>
      <sz val="10"/>
      <color indexed="36"/>
      <name val="Arial Cyr"/>
      <family val="0"/>
    </font>
    <font>
      <i/>
      <sz val="12"/>
      <color indexed="12"/>
      <name val="Arial Cyr"/>
      <family val="0"/>
    </font>
    <font>
      <sz val="10"/>
      <color indexed="22"/>
      <name val="Arial Cyr"/>
      <family val="0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b/>
      <i/>
      <sz val="10"/>
      <color indexed="21"/>
      <name val="Times New Roman"/>
      <family val="1"/>
    </font>
    <font>
      <i/>
      <sz val="10"/>
      <color indexed="21"/>
      <name val="Times New Roman"/>
      <family val="1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sz val="16"/>
      <color indexed="2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17" fillId="2" borderId="6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center"/>
      <protection/>
    </xf>
    <xf numFmtId="0" fontId="17" fillId="2" borderId="7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right" vertical="center"/>
      <protection/>
    </xf>
    <xf numFmtId="0" fontId="17" fillId="2" borderId="1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194" fontId="19" fillId="2" borderId="0" xfId="0" applyNumberFormat="1" applyFont="1" applyFill="1" applyAlignment="1" applyProtection="1">
      <alignment horizontal="left"/>
      <protection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18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/>
    </xf>
    <xf numFmtId="0" fontId="12" fillId="7" borderId="5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center" vertical="center"/>
    </xf>
    <xf numFmtId="0" fontId="0" fillId="5" borderId="0" xfId="0" applyFill="1" applyAlignment="1" applyProtection="1">
      <alignment/>
      <protection/>
    </xf>
    <xf numFmtId="0" fontId="20" fillId="5" borderId="0" xfId="0" applyFont="1" applyFill="1" applyAlignment="1" applyProtection="1">
      <alignment horizontal="center" vertical="center"/>
      <protection/>
    </xf>
    <xf numFmtId="0" fontId="7" fillId="5" borderId="0" xfId="0" applyFont="1" applyFill="1" applyAlignment="1">
      <alignment vertical="center"/>
    </xf>
    <xf numFmtId="193" fontId="21" fillId="5" borderId="0" xfId="0" applyNumberFormat="1" applyFont="1" applyFill="1" applyAlignment="1" applyProtection="1">
      <alignment horizontal="center" vertical="center"/>
      <protection/>
    </xf>
    <xf numFmtId="0" fontId="9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4" fillId="5" borderId="0" xfId="0" applyFont="1" applyFill="1" applyAlignment="1" applyProtection="1">
      <alignment/>
      <protection/>
    </xf>
    <xf numFmtId="0" fontId="25" fillId="5" borderId="0" xfId="0" applyFont="1" applyFill="1" applyAlignment="1" applyProtection="1">
      <alignment horizontal="left"/>
      <protection/>
    </xf>
    <xf numFmtId="0" fontId="26" fillId="5" borderId="0" xfId="0" applyFont="1" applyFill="1" applyAlignment="1" applyProtection="1">
      <alignment horizontal="left"/>
      <protection locked="0"/>
    </xf>
    <xf numFmtId="193" fontId="26" fillId="5" borderId="0" xfId="0" applyNumberFormat="1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right"/>
      <protection/>
    </xf>
    <xf numFmtId="0" fontId="31" fillId="5" borderId="0" xfId="0" applyFont="1" applyFill="1" applyAlignment="1" applyProtection="1">
      <alignment horizontal="left"/>
      <protection/>
    </xf>
    <xf numFmtId="194" fontId="19" fillId="8" borderId="9" xfId="0" applyNumberFormat="1" applyFont="1" applyFill="1" applyBorder="1" applyAlignment="1" applyProtection="1">
      <alignment horizontal="left" vertical="center"/>
      <protection/>
    </xf>
    <xf numFmtId="194" fontId="19" fillId="8" borderId="10" xfId="0" applyNumberFormat="1" applyFont="1" applyFill="1" applyBorder="1" applyAlignment="1" applyProtection="1">
      <alignment horizontal="right"/>
      <protection/>
    </xf>
    <xf numFmtId="194" fontId="19" fillId="8" borderId="11" xfId="0" applyNumberFormat="1" applyFont="1" applyFill="1" applyBorder="1" applyAlignment="1" applyProtection="1">
      <alignment horizontal="center"/>
      <protection/>
    </xf>
    <xf numFmtId="0" fontId="40" fillId="2" borderId="0" xfId="0" applyFont="1" applyFill="1" applyAlignment="1" applyProtection="1">
      <alignment horizontal="left"/>
      <protection/>
    </xf>
    <xf numFmtId="195" fontId="38" fillId="8" borderId="12" xfId="0" applyNumberFormat="1" applyFont="1" applyFill="1" applyBorder="1" applyAlignment="1" applyProtection="1">
      <alignment horizontal="right" vertical="center"/>
      <protection/>
    </xf>
    <xf numFmtId="0" fontId="41" fillId="2" borderId="0" xfId="0" applyFont="1" applyFill="1" applyAlignment="1" applyProtection="1">
      <alignment horizontal="right"/>
      <protection/>
    </xf>
    <xf numFmtId="0" fontId="41" fillId="2" borderId="0" xfId="0" applyFont="1" applyFill="1" applyAlignment="1" applyProtection="1">
      <alignment horizontal="center"/>
      <protection/>
    </xf>
    <xf numFmtId="0" fontId="41" fillId="2" borderId="0" xfId="0" applyFont="1" applyFill="1" applyAlignment="1" applyProtection="1">
      <alignment/>
      <protection/>
    </xf>
    <xf numFmtId="0" fontId="43" fillId="2" borderId="0" xfId="0" applyFont="1" applyFill="1" applyAlignment="1" applyProtection="1">
      <alignment horizontal="center"/>
      <protection/>
    </xf>
    <xf numFmtId="0" fontId="23" fillId="9" borderId="5" xfId="0" applyFont="1" applyFill="1" applyBorder="1" applyAlignment="1" applyProtection="1">
      <alignment/>
      <protection/>
    </xf>
    <xf numFmtId="194" fontId="19" fillId="10" borderId="10" xfId="0" applyNumberFormat="1" applyFont="1" applyFill="1" applyBorder="1" applyAlignment="1" applyProtection="1">
      <alignment horizontal="left"/>
      <protection/>
    </xf>
    <xf numFmtId="194" fontId="19" fillId="10" borderId="9" xfId="0" applyNumberFormat="1" applyFont="1" applyFill="1" applyBorder="1" applyAlignment="1" applyProtection="1">
      <alignment horizontal="left"/>
      <protection/>
    </xf>
    <xf numFmtId="194" fontId="44" fillId="10" borderId="11" xfId="0" applyNumberFormat="1" applyFont="1" applyFill="1" applyBorder="1" applyAlignment="1" applyProtection="1">
      <alignment horizontal="center"/>
      <protection/>
    </xf>
    <xf numFmtId="0" fontId="32" fillId="2" borderId="13" xfId="15" applyFont="1" applyFill="1" applyBorder="1" applyAlignment="1">
      <alignment horizontal="center" vertical="center"/>
    </xf>
    <xf numFmtId="0" fontId="28" fillId="5" borderId="14" xfId="18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 applyProtection="1">
      <alignment horizontal="left" vertical="top" wrapText="1"/>
      <protection/>
    </xf>
    <xf numFmtId="0" fontId="48" fillId="2" borderId="12" xfId="0" applyFont="1" applyFill="1" applyBorder="1" applyAlignment="1" applyProtection="1">
      <alignment horizontal="left" vertical="top"/>
      <protection/>
    </xf>
    <xf numFmtId="0" fontId="45" fillId="2" borderId="15" xfId="0" applyFont="1" applyFill="1" applyBorder="1" applyAlignment="1" applyProtection="1">
      <alignment horizontal="left" vertical="center"/>
      <protection/>
    </xf>
    <xf numFmtId="0" fontId="42" fillId="2" borderId="15" xfId="0" applyFont="1" applyFill="1" applyBorder="1" applyAlignment="1" applyProtection="1">
      <alignment horizontal="left" vertical="center"/>
      <protection/>
    </xf>
    <xf numFmtId="0" fontId="35" fillId="2" borderId="13" xfId="15" applyFont="1" applyFill="1" applyBorder="1" applyAlignment="1">
      <alignment horizontal="center" vertical="center"/>
    </xf>
    <xf numFmtId="0" fontId="47" fillId="2" borderId="0" xfId="0" applyFont="1" applyFill="1" applyAlignment="1" applyProtection="1">
      <alignment horizontal="center" vertical="center"/>
      <protection/>
    </xf>
    <xf numFmtId="14" fontId="22" fillId="2" borderId="0" xfId="0" applyNumberFormat="1" applyFont="1" applyFill="1" applyAlignment="1" applyProtection="1">
      <alignment horizontal="center" vertical="center"/>
      <protection/>
    </xf>
    <xf numFmtId="0" fontId="29" fillId="5" borderId="14" xfId="18" applyFont="1" applyFill="1" applyBorder="1" applyAlignment="1">
      <alignment horizontal="center" vertical="center"/>
      <protection/>
    </xf>
    <xf numFmtId="0" fontId="46" fillId="2" borderId="12" xfId="18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71421" xfId="18"/>
    <cellStyle name="Followed Hyperlink" xfId="19"/>
    <cellStyle name="Percent" xfId="20"/>
    <cellStyle name="Comma" xfId="21"/>
    <cellStyle name="Comma [0]" xfId="22"/>
  </cellStyles>
  <dxfs count="5">
    <dxf>
      <font>
        <color rgb="FFFFFFFF"/>
      </font>
      <border/>
    </dxf>
    <dxf>
      <font>
        <color rgb="FFFFFF00"/>
      </font>
      <border/>
    </dxf>
    <dxf>
      <font>
        <color rgb="FFFFFFFF"/>
      </font>
      <fill>
        <patternFill>
          <bgColor rgb="FFFFFFFF"/>
        </patternFill>
      </fill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tabSelected="1" zoomScaleSheetLayoutView="97" workbookViewId="0" topLeftCell="A1">
      <selection activeCell="A4" sqref="A4:B4"/>
    </sheetView>
  </sheetViews>
  <sheetFormatPr defaultColWidth="9.00390625" defaultRowHeight="12.75"/>
  <cols>
    <col min="1" max="1" width="5.75390625" style="50" customWidth="1"/>
    <col min="2" max="2" width="42.75390625" style="50" customWidth="1"/>
    <col min="3" max="3" width="9.125" style="50" customWidth="1"/>
    <col min="4" max="4" width="24.75390625" style="50" customWidth="1"/>
    <col min="5" max="5" width="3.75390625" style="50" customWidth="1"/>
    <col min="6" max="6" width="4.875" style="50" customWidth="1"/>
    <col min="7" max="7" width="9.75390625" style="50" customWidth="1"/>
    <col min="8" max="8" width="20.75390625" style="50" customWidth="1"/>
    <col min="9" max="9" width="7.125" style="50" customWidth="1"/>
    <col min="10" max="16384" width="9.125" style="50" customWidth="1"/>
  </cols>
  <sheetData>
    <row r="1" spans="1:10" ht="20.25" thickBo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2" t="s">
        <v>19</v>
      </c>
    </row>
    <row r="2" spans="1:9" ht="13.5" thickBot="1">
      <c r="A2" s="77" t="s">
        <v>17</v>
      </c>
      <c r="B2" s="77"/>
      <c r="C2" s="77"/>
      <c r="D2" s="77"/>
      <c r="E2" s="77"/>
      <c r="F2" s="77"/>
      <c r="G2" s="77"/>
      <c r="H2" s="77"/>
      <c r="I2" s="77"/>
    </row>
    <row r="3" spans="1:10" ht="20.25">
      <c r="A3" s="78" t="s">
        <v>24</v>
      </c>
      <c r="B3" s="79"/>
      <c r="C3" s="79"/>
      <c r="D3" s="79"/>
      <c r="E3" s="79"/>
      <c r="F3" s="79"/>
      <c r="G3" s="79"/>
      <c r="H3" s="79"/>
      <c r="I3" s="67"/>
      <c r="J3" s="58"/>
    </row>
    <row r="4" spans="1:10" ht="19.5" customHeight="1">
      <c r="A4" s="80" t="s">
        <v>22</v>
      </c>
      <c r="B4" s="80"/>
      <c r="C4" s="81" t="s">
        <v>23</v>
      </c>
      <c r="D4" s="81"/>
      <c r="E4" s="81"/>
      <c r="F4" s="81"/>
      <c r="G4" s="81"/>
      <c r="H4" s="81"/>
      <c r="I4" s="81"/>
      <c r="J4" s="59"/>
    </row>
    <row r="5" spans="1:10" ht="15.75">
      <c r="A5" s="73"/>
      <c r="B5" s="74"/>
      <c r="C5" s="74"/>
      <c r="D5" s="65" t="s">
        <v>16</v>
      </c>
      <c r="E5" s="75">
        <f ca="1">TODAY()</f>
        <v>45357</v>
      </c>
      <c r="F5" s="75"/>
      <c r="G5" s="75"/>
      <c r="H5" s="64"/>
      <c r="I5" s="63" t="s">
        <v>15</v>
      </c>
      <c r="J5" s="60"/>
    </row>
    <row r="6" spans="1:10" ht="15.75">
      <c r="A6" s="42"/>
      <c r="B6" s="42"/>
      <c r="C6" s="42"/>
      <c r="D6" s="42"/>
      <c r="E6" s="42"/>
      <c r="F6" s="42"/>
      <c r="G6" s="42"/>
      <c r="H6" s="42"/>
      <c r="I6" s="42"/>
      <c r="J6" s="60"/>
    </row>
    <row r="7" spans="1:10" ht="10.5" customHeight="1">
      <c r="A7" s="1"/>
      <c r="B7" s="68" t="s">
        <v>8</v>
      </c>
      <c r="C7" s="69" t="s">
        <v>9</v>
      </c>
      <c r="D7" s="70" t="s">
        <v>10</v>
      </c>
      <c r="E7" s="1"/>
      <c r="F7" s="1"/>
      <c r="G7" s="1"/>
      <c r="H7" s="1"/>
      <c r="I7" s="1"/>
      <c r="J7" s="57"/>
    </row>
    <row r="8" spans="1:10" ht="18">
      <c r="A8" s="72"/>
      <c r="B8" s="14" t="s">
        <v>14</v>
      </c>
      <c r="C8" s="71">
        <v>1</v>
      </c>
      <c r="D8" s="66">
        <f>л!I13</f>
        <v>0</v>
      </c>
      <c r="E8" s="1">
        <f>л!H13</f>
        <v>0</v>
      </c>
      <c r="F8" s="1"/>
      <c r="G8" s="1"/>
      <c r="H8" s="1"/>
      <c r="I8" s="1"/>
      <c r="J8" s="61"/>
    </row>
    <row r="9" spans="1:10" ht="18">
      <c r="A9" s="72"/>
      <c r="B9" s="14" t="s">
        <v>14</v>
      </c>
      <c r="C9" s="71">
        <v>2</v>
      </c>
      <c r="D9" s="66">
        <f>л!I20</f>
        <v>0</v>
      </c>
      <c r="E9" s="1">
        <f>л!H20</f>
        <v>0</v>
      </c>
      <c r="F9" s="1"/>
      <c r="G9" s="1"/>
      <c r="H9" s="1"/>
      <c r="I9" s="1"/>
      <c r="J9" s="61"/>
    </row>
    <row r="10" spans="1:10" ht="18">
      <c r="A10" s="72"/>
      <c r="B10" s="14" t="s">
        <v>14</v>
      </c>
      <c r="C10" s="71">
        <v>3</v>
      </c>
      <c r="D10" s="66">
        <f>л!I26</f>
        <v>0</v>
      </c>
      <c r="E10" s="1">
        <f>л!H26</f>
        <v>0</v>
      </c>
      <c r="F10" s="1"/>
      <c r="G10" s="1"/>
      <c r="H10" s="1"/>
      <c r="I10" s="1"/>
      <c r="J10" s="61"/>
    </row>
    <row r="11" spans="1:10" ht="18">
      <c r="A11" s="72"/>
      <c r="B11" s="14" t="s">
        <v>14</v>
      </c>
      <c r="C11" s="71">
        <v>4</v>
      </c>
      <c r="D11" s="66">
        <f>л!I29</f>
        <v>0</v>
      </c>
      <c r="E11" s="1">
        <f>л!H29</f>
        <v>0</v>
      </c>
      <c r="F11" s="1"/>
      <c r="G11" s="1"/>
      <c r="H11" s="1"/>
      <c r="I11" s="1"/>
      <c r="J11" s="57"/>
    </row>
    <row r="12" spans="1:10" ht="18">
      <c r="A12" s="72"/>
      <c r="B12" s="14" t="s">
        <v>14</v>
      </c>
      <c r="C12" s="71">
        <v>5</v>
      </c>
      <c r="D12" s="66">
        <f>л!I32</f>
        <v>0</v>
      </c>
      <c r="E12" s="1">
        <f>л!H32</f>
        <v>0</v>
      </c>
      <c r="F12" s="1"/>
      <c r="G12" s="1"/>
      <c r="H12" s="1"/>
      <c r="I12" s="1"/>
      <c r="J12" s="57"/>
    </row>
    <row r="13" spans="1:10" ht="18">
      <c r="A13" s="72"/>
      <c r="B13" s="14" t="s">
        <v>14</v>
      </c>
      <c r="C13" s="71">
        <v>6</v>
      </c>
      <c r="D13" s="66">
        <f>л!I34</f>
        <v>0</v>
      </c>
      <c r="E13" s="1">
        <f>л!H34</f>
        <v>0</v>
      </c>
      <c r="F13" s="1"/>
      <c r="G13" s="1"/>
      <c r="H13" s="1"/>
      <c r="I13" s="1"/>
      <c r="J13" s="57"/>
    </row>
    <row r="14" spans="1:10" ht="18">
      <c r="A14" s="72"/>
      <c r="B14" s="14" t="s">
        <v>14</v>
      </c>
      <c r="C14" s="71">
        <v>7</v>
      </c>
      <c r="D14" s="66">
        <f>л!E34</f>
        <v>0</v>
      </c>
      <c r="E14" s="1">
        <f>л!D34</f>
        <v>0</v>
      </c>
      <c r="F14" s="1"/>
      <c r="G14" s="1"/>
      <c r="H14" s="1"/>
      <c r="I14" s="1"/>
      <c r="J14" s="57"/>
    </row>
    <row r="15" spans="1:10" ht="18">
      <c r="A15" s="72"/>
      <c r="B15" s="14" t="s">
        <v>14</v>
      </c>
      <c r="C15" s="71">
        <v>8</v>
      </c>
      <c r="D15" s="66">
        <f>л!E36</f>
        <v>0</v>
      </c>
      <c r="E15" s="1">
        <f>л!D36</f>
        <v>0</v>
      </c>
      <c r="F15" s="1"/>
      <c r="G15" s="1"/>
      <c r="H15" s="1"/>
      <c r="I15" s="1"/>
      <c r="J15" s="57"/>
    </row>
    <row r="16" ht="12.75">
      <c r="J16" s="57"/>
    </row>
    <row r="17" ht="12.75">
      <c r="J17" s="57"/>
    </row>
  </sheetData>
  <sheetProtection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2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C6" sqref="C6"/>
    </sheetView>
  </sheetViews>
  <sheetFormatPr defaultColWidth="9.00390625" defaultRowHeight="10.5" customHeight="1"/>
  <cols>
    <col min="1" max="1" width="4.75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9.75390625" style="52" customWidth="1"/>
    <col min="6" max="6" width="3.75390625" style="52" customWidth="1"/>
    <col min="7" max="7" width="17.75390625" style="52" customWidth="1"/>
    <col min="8" max="8" width="3.75390625" style="52" customWidth="1"/>
    <col min="9" max="9" width="7.75390625" style="52" customWidth="1"/>
    <col min="10" max="13" width="3.75390625" style="52" customWidth="1"/>
    <col min="14" max="14" width="4.75390625" style="52" customWidth="1"/>
    <col min="15" max="17" width="3.75390625" style="52" customWidth="1"/>
    <col min="18" max="16384" width="2.75390625" style="52" customWidth="1"/>
  </cols>
  <sheetData>
    <row r="1" spans="1:14" s="50" customFormat="1" ht="13.5" thickBo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50" customFormat="1" ht="13.5" thickBo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50" customFormat="1" ht="12.75">
      <c r="A3" s="86" t="str">
        <f>с!A3</f>
        <v>LXVIII Чемпионат РБ в зачет XXV Кубка РБ, VII Кубка Давида - Детского Кубка РБ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10.5" customHeight="1">
      <c r="A4" s="83" t="str">
        <f>CONCATENATE(с!A4," ",с!C4)</f>
        <v>Республиканские официальные спортивные соревнования НАИМЕНОВАНИЕ СОРЕВНОВАНИЙ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51"/>
    </row>
    <row r="5" spans="1:15" ht="13.5">
      <c r="A5" s="84">
        <f>с!E5</f>
        <v>45357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53"/>
    </row>
    <row r="6" spans="1:14" s="54" customFormat="1" ht="10.5" customHeight="1">
      <c r="A6" s="2">
        <v>1</v>
      </c>
      <c r="B6" s="32">
        <f>с!A8</f>
        <v>0</v>
      </c>
      <c r="C6" s="4" t="str">
        <f>с!B8</f>
        <v>_</v>
      </c>
      <c r="D6" s="18"/>
      <c r="E6" s="2"/>
      <c r="F6" s="2"/>
      <c r="G6" s="2"/>
      <c r="H6" s="2"/>
      <c r="I6" s="2"/>
      <c r="J6" s="3"/>
      <c r="K6" s="3"/>
      <c r="L6" s="3"/>
      <c r="M6" s="3"/>
      <c r="N6" s="3"/>
    </row>
    <row r="7" spans="1:14" s="54" customFormat="1" ht="10.5" customHeight="1">
      <c r="A7" s="2"/>
      <c r="B7" s="24"/>
      <c r="C7" s="5">
        <v>1</v>
      </c>
      <c r="D7" s="22"/>
      <c r="E7" s="6"/>
      <c r="F7" s="16"/>
      <c r="G7" s="2"/>
      <c r="H7" s="2"/>
      <c r="I7" s="2"/>
      <c r="J7" s="3"/>
      <c r="K7" s="3"/>
      <c r="L7" s="3"/>
      <c r="M7" s="3"/>
      <c r="N7" s="3"/>
    </row>
    <row r="8" spans="1:14" s="54" customFormat="1" ht="10.5" customHeight="1">
      <c r="A8" s="2">
        <v>8</v>
      </c>
      <c r="B8" s="32">
        <f>с!A15</f>
        <v>0</v>
      </c>
      <c r="C8" s="7" t="str">
        <f>с!B15</f>
        <v>_</v>
      </c>
      <c r="D8" s="23"/>
      <c r="E8" s="5"/>
      <c r="F8" s="36"/>
      <c r="G8" s="2"/>
      <c r="H8" s="2"/>
      <c r="I8" s="2"/>
      <c r="J8" s="3"/>
      <c r="K8" s="3"/>
      <c r="L8" s="3"/>
      <c r="M8" s="3"/>
      <c r="N8" s="3"/>
    </row>
    <row r="9" spans="1:14" s="54" customFormat="1" ht="10.5" customHeight="1">
      <c r="A9" s="2"/>
      <c r="B9" s="24"/>
      <c r="C9" s="2"/>
      <c r="D9" s="24"/>
      <c r="E9" s="5">
        <v>5</v>
      </c>
      <c r="F9" s="22"/>
      <c r="G9" s="6"/>
      <c r="H9" s="16"/>
      <c r="I9" s="2"/>
      <c r="J9" s="3"/>
      <c r="K9" s="3"/>
      <c r="L9" s="3"/>
      <c r="M9" s="3"/>
      <c r="N9" s="3"/>
    </row>
    <row r="10" spans="1:14" s="54" customFormat="1" ht="10.5" customHeight="1">
      <c r="A10" s="2">
        <v>5</v>
      </c>
      <c r="B10" s="32">
        <f>с!A12</f>
        <v>0</v>
      </c>
      <c r="C10" s="4" t="str">
        <f>с!B12</f>
        <v>_</v>
      </c>
      <c r="D10" s="25"/>
      <c r="E10" s="5"/>
      <c r="F10" s="23"/>
      <c r="G10" s="5"/>
      <c r="H10" s="16"/>
      <c r="I10" s="2"/>
      <c r="J10" s="3"/>
      <c r="K10" s="3"/>
      <c r="L10" s="3"/>
      <c r="M10" s="3"/>
      <c r="N10" s="3"/>
    </row>
    <row r="11" spans="1:14" s="54" customFormat="1" ht="10.5" customHeight="1">
      <c r="A11" s="2"/>
      <c r="B11" s="24"/>
      <c r="C11" s="5">
        <v>2</v>
      </c>
      <c r="D11" s="22"/>
      <c r="E11" s="8"/>
      <c r="F11" s="37"/>
      <c r="G11" s="5"/>
      <c r="H11" s="16"/>
      <c r="I11" s="2"/>
      <c r="J11" s="3"/>
      <c r="K11" s="3"/>
      <c r="L11" s="3"/>
      <c r="M11" s="3"/>
      <c r="N11" s="3"/>
    </row>
    <row r="12" spans="1:14" s="54" customFormat="1" ht="10.5" customHeight="1">
      <c r="A12" s="2">
        <v>4</v>
      </c>
      <c r="B12" s="32">
        <f>с!A11</f>
        <v>0</v>
      </c>
      <c r="C12" s="7" t="str">
        <f>с!B11</f>
        <v>_</v>
      </c>
      <c r="D12" s="25"/>
      <c r="E12" s="2"/>
      <c r="F12" s="24"/>
      <c r="G12" s="5"/>
      <c r="H12" s="16"/>
      <c r="I12" s="2"/>
      <c r="J12" s="3"/>
      <c r="K12" s="3"/>
      <c r="L12" s="3"/>
      <c r="M12" s="3"/>
      <c r="N12" s="3"/>
    </row>
    <row r="13" spans="1:14" s="54" customFormat="1" ht="10.5" customHeight="1">
      <c r="A13" s="2"/>
      <c r="B13" s="24"/>
      <c r="C13" s="2"/>
      <c r="D13" s="24"/>
      <c r="E13" s="2"/>
      <c r="F13" s="24"/>
      <c r="G13" s="5">
        <v>7</v>
      </c>
      <c r="H13" s="22"/>
      <c r="I13" s="13"/>
      <c r="J13" s="13"/>
      <c r="K13" s="13"/>
      <c r="L13" s="13"/>
      <c r="M13" s="13"/>
      <c r="N13" s="13"/>
    </row>
    <row r="14" spans="1:14" s="54" customFormat="1" ht="10.5" customHeight="1">
      <c r="A14" s="2">
        <v>3</v>
      </c>
      <c r="B14" s="32">
        <f>с!A10</f>
        <v>0</v>
      </c>
      <c r="C14" s="4" t="str">
        <f>с!B10</f>
        <v>_</v>
      </c>
      <c r="D14" s="25"/>
      <c r="E14" s="2"/>
      <c r="F14" s="24"/>
      <c r="G14" s="5"/>
      <c r="H14" s="25"/>
      <c r="I14" s="9"/>
      <c r="J14" s="10"/>
      <c r="K14" s="9"/>
      <c r="L14" s="10"/>
      <c r="M14" s="10"/>
      <c r="N14" s="40" t="s">
        <v>0</v>
      </c>
    </row>
    <row r="15" spans="1:14" s="54" customFormat="1" ht="10.5" customHeight="1">
      <c r="A15" s="2"/>
      <c r="B15" s="24"/>
      <c r="C15" s="5">
        <v>3</v>
      </c>
      <c r="D15" s="22"/>
      <c r="E15" s="6"/>
      <c r="F15" s="25"/>
      <c r="G15" s="5"/>
      <c r="H15" s="25"/>
      <c r="I15" s="9"/>
      <c r="J15" s="10"/>
      <c r="K15" s="9"/>
      <c r="L15" s="10"/>
      <c r="M15" s="10"/>
      <c r="N15" s="9"/>
    </row>
    <row r="16" spans="1:14" s="54" customFormat="1" ht="10.5" customHeight="1">
      <c r="A16" s="2">
        <v>6</v>
      </c>
      <c r="B16" s="32">
        <f>с!A13</f>
        <v>0</v>
      </c>
      <c r="C16" s="7" t="str">
        <f>с!B13</f>
        <v>_</v>
      </c>
      <c r="D16" s="23"/>
      <c r="E16" s="5"/>
      <c r="F16" s="37"/>
      <c r="G16" s="5"/>
      <c r="H16" s="25"/>
      <c r="I16" s="9"/>
      <c r="J16" s="10"/>
      <c r="K16" s="9"/>
      <c r="L16" s="10"/>
      <c r="M16" s="10"/>
      <c r="N16" s="9"/>
    </row>
    <row r="17" spans="1:14" s="54" customFormat="1" ht="10.5" customHeight="1">
      <c r="A17" s="2"/>
      <c r="B17" s="24"/>
      <c r="C17" s="2"/>
      <c r="D17" s="24"/>
      <c r="E17" s="5">
        <v>6</v>
      </c>
      <c r="F17" s="22"/>
      <c r="G17" s="8"/>
      <c r="H17" s="25"/>
      <c r="I17" s="9"/>
      <c r="J17" s="10"/>
      <c r="K17" s="9"/>
      <c r="L17" s="10"/>
      <c r="M17" s="10"/>
      <c r="N17" s="9"/>
    </row>
    <row r="18" spans="1:14" s="54" customFormat="1" ht="10.5" customHeight="1">
      <c r="A18" s="2">
        <v>7</v>
      </c>
      <c r="B18" s="32">
        <f>с!A14</f>
        <v>0</v>
      </c>
      <c r="C18" s="4" t="str">
        <f>с!B14</f>
        <v>_</v>
      </c>
      <c r="D18" s="25"/>
      <c r="E18" s="5"/>
      <c r="F18" s="25"/>
      <c r="G18" s="2"/>
      <c r="H18" s="24"/>
      <c r="I18" s="9"/>
      <c r="J18" s="10"/>
      <c r="K18" s="9"/>
      <c r="L18" s="10"/>
      <c r="M18" s="10"/>
      <c r="N18" s="9"/>
    </row>
    <row r="19" spans="1:14" s="54" customFormat="1" ht="10.5" customHeight="1">
      <c r="A19" s="2"/>
      <c r="B19" s="24"/>
      <c r="C19" s="5">
        <v>4</v>
      </c>
      <c r="D19" s="22"/>
      <c r="E19" s="8"/>
      <c r="F19" s="25"/>
      <c r="G19" s="2"/>
      <c r="H19" s="24"/>
      <c r="I19" s="9"/>
      <c r="J19" s="10"/>
      <c r="K19" s="9"/>
      <c r="L19" s="10"/>
      <c r="M19" s="10"/>
      <c r="N19" s="9"/>
    </row>
    <row r="20" spans="1:14" s="54" customFormat="1" ht="10.5" customHeight="1">
      <c r="A20" s="2">
        <v>2</v>
      </c>
      <c r="B20" s="32">
        <f>с!A9</f>
        <v>0</v>
      </c>
      <c r="C20" s="7" t="str">
        <f>с!B9</f>
        <v>_</v>
      </c>
      <c r="D20" s="25"/>
      <c r="E20" s="2"/>
      <c r="F20" s="24"/>
      <c r="G20" s="2">
        <v>-7</v>
      </c>
      <c r="H20" s="33">
        <f>IF(H13=F9,F17,IF(H13=F17,F9,0))</f>
        <v>0</v>
      </c>
      <c r="I20" s="20">
        <f>IF(I13=G9,G17,IF(I13=G17,G9,0))</f>
        <v>0</v>
      </c>
      <c r="J20" s="20"/>
      <c r="K20" s="20"/>
      <c r="L20" s="20"/>
      <c r="M20" s="20"/>
      <c r="N20" s="20"/>
    </row>
    <row r="21" spans="1:14" s="54" customFormat="1" ht="10.5" customHeight="1">
      <c r="A21" s="2"/>
      <c r="B21" s="24"/>
      <c r="C21" s="2"/>
      <c r="D21" s="24"/>
      <c r="E21" s="2"/>
      <c r="F21" s="24"/>
      <c r="G21" s="2"/>
      <c r="H21" s="24"/>
      <c r="I21" s="11"/>
      <c r="J21" s="3"/>
      <c r="K21" s="11"/>
      <c r="L21" s="3"/>
      <c r="M21" s="3"/>
      <c r="N21" s="41" t="s">
        <v>1</v>
      </c>
    </row>
    <row r="22" spans="1:14" s="54" customFormat="1" ht="10.5" customHeight="1">
      <c r="A22" s="2">
        <v>-1</v>
      </c>
      <c r="B22" s="33">
        <f>IF(D7=B6,B8,IF(D7=B8,B6,0))</f>
        <v>0</v>
      </c>
      <c r="C22" s="20">
        <f>IF(E7=C6,C8,IF(E7=C8,C6,0))</f>
        <v>0</v>
      </c>
      <c r="D22" s="26"/>
      <c r="E22" s="2"/>
      <c r="F22" s="24"/>
      <c r="G22" s="2"/>
      <c r="H22" s="24"/>
      <c r="I22" s="11"/>
      <c r="J22" s="3"/>
      <c r="K22" s="11"/>
      <c r="L22" s="3"/>
      <c r="M22" s="3"/>
      <c r="N22" s="11"/>
    </row>
    <row r="23" spans="1:14" s="54" customFormat="1" ht="10.5" customHeight="1">
      <c r="A23" s="2"/>
      <c r="B23" s="24"/>
      <c r="C23" s="12">
        <v>8</v>
      </c>
      <c r="D23" s="22"/>
      <c r="E23" s="6"/>
      <c r="F23" s="25"/>
      <c r="G23" s="2"/>
      <c r="H23" s="24"/>
      <c r="I23" s="11"/>
      <c r="J23" s="3"/>
      <c r="K23" s="11"/>
      <c r="L23" s="3"/>
      <c r="M23" s="3"/>
      <c r="N23" s="11"/>
    </row>
    <row r="24" spans="1:14" s="54" customFormat="1" ht="10.5" customHeight="1">
      <c r="A24" s="2">
        <v>-2</v>
      </c>
      <c r="B24" s="33">
        <f>IF(D11=B10,B12,IF(D11=B12,B10,0))</f>
        <v>0</v>
      </c>
      <c r="C24" s="21">
        <f>IF(E11=C10,C12,IF(E11=C12,C10,0))</f>
        <v>0</v>
      </c>
      <c r="D24" s="27"/>
      <c r="E24" s="12">
        <v>10</v>
      </c>
      <c r="F24" s="22"/>
      <c r="G24" s="6"/>
      <c r="H24" s="25"/>
      <c r="I24" s="11"/>
      <c r="J24" s="3"/>
      <c r="K24" s="11"/>
      <c r="L24" s="3"/>
      <c r="M24" s="3"/>
      <c r="N24" s="11"/>
    </row>
    <row r="25" spans="1:14" s="54" customFormat="1" ht="10.5" customHeight="1">
      <c r="A25" s="2"/>
      <c r="B25" s="24"/>
      <c r="C25" s="2">
        <v>-6</v>
      </c>
      <c r="D25" s="34">
        <f>IF(F17=D15,D19,IF(F17=D19,D15,0))</f>
        <v>0</v>
      </c>
      <c r="E25" s="21">
        <f>IF(G17=E15,E19,IF(G17=E19,E15,0))</f>
        <v>0</v>
      </c>
      <c r="F25" s="27"/>
      <c r="G25" s="12"/>
      <c r="H25" s="25"/>
      <c r="I25" s="11"/>
      <c r="J25" s="3"/>
      <c r="K25" s="11"/>
      <c r="L25" s="3"/>
      <c r="M25" s="3"/>
      <c r="N25" s="11"/>
    </row>
    <row r="26" spans="1:14" s="54" customFormat="1" ht="10.5" customHeight="1">
      <c r="A26" s="2">
        <v>-3</v>
      </c>
      <c r="B26" s="33">
        <f>IF(D15=B14,B16,IF(D15=B16,B14,0))</f>
        <v>0</v>
      </c>
      <c r="C26" s="20">
        <f>IF(E15=C14,C16,IF(E15=C16,C14,0))</f>
        <v>0</v>
      </c>
      <c r="D26" s="26"/>
      <c r="E26" s="2"/>
      <c r="F26" s="24"/>
      <c r="G26" s="5">
        <v>12</v>
      </c>
      <c r="H26" s="22"/>
      <c r="I26" s="13"/>
      <c r="J26" s="13"/>
      <c r="K26" s="13"/>
      <c r="L26" s="13"/>
      <c r="M26" s="13"/>
      <c r="N26" s="13"/>
    </row>
    <row r="27" spans="1:14" s="54" customFormat="1" ht="10.5" customHeight="1">
      <c r="A27" s="2"/>
      <c r="B27" s="24"/>
      <c r="C27" s="12">
        <v>9</v>
      </c>
      <c r="D27" s="22"/>
      <c r="E27" s="6"/>
      <c r="F27" s="25"/>
      <c r="G27" s="5"/>
      <c r="H27" s="25"/>
      <c r="I27" s="11"/>
      <c r="J27" s="3"/>
      <c r="K27" s="11"/>
      <c r="L27" s="3"/>
      <c r="M27" s="3"/>
      <c r="N27" s="41" t="s">
        <v>2</v>
      </c>
    </row>
    <row r="28" spans="1:14" s="54" customFormat="1" ht="10.5" customHeight="1">
      <c r="A28" s="2">
        <v>-4</v>
      </c>
      <c r="B28" s="33">
        <f>IF(D19=B18,B20,IF(D19=B20,B18,0))</f>
        <v>0</v>
      </c>
      <c r="C28" s="21">
        <f>IF(E19=C18,C20,IF(E19=C20,C18,0))</f>
        <v>0</v>
      </c>
      <c r="D28" s="27"/>
      <c r="E28" s="12">
        <v>11</v>
      </c>
      <c r="F28" s="22"/>
      <c r="G28" s="8"/>
      <c r="H28" s="25"/>
      <c r="I28" s="11"/>
      <c r="J28" s="3"/>
      <c r="K28" s="11"/>
      <c r="L28" s="3"/>
      <c r="M28" s="3"/>
      <c r="N28" s="11"/>
    </row>
    <row r="29" spans="1:14" s="54" customFormat="1" ht="10.5" customHeight="1">
      <c r="A29" s="2"/>
      <c r="B29" s="19"/>
      <c r="C29" s="2">
        <v>-5</v>
      </c>
      <c r="D29" s="34">
        <f>IF(F9=D7,D11,IF(F9=D11,D7,0))</f>
        <v>0</v>
      </c>
      <c r="E29" s="21">
        <f>IF(G9=E7,E11,IF(G9=E11,E7,0))</f>
        <v>0</v>
      </c>
      <c r="F29" s="26"/>
      <c r="G29" s="2">
        <v>-12</v>
      </c>
      <c r="H29" s="33">
        <f>IF(H26=F24,F28,IF(H26=F28,F24,0))</f>
        <v>0</v>
      </c>
      <c r="I29" s="20">
        <f>IF(I26=G24,G28,IF(I26=G28,G24,0))</f>
        <v>0</v>
      </c>
      <c r="J29" s="20"/>
      <c r="K29" s="20"/>
      <c r="L29" s="20"/>
      <c r="M29" s="20"/>
      <c r="N29" s="20"/>
    </row>
    <row r="30" spans="1:14" s="54" customFormat="1" ht="10.5" customHeight="1">
      <c r="A30" s="2"/>
      <c r="B30" s="19"/>
      <c r="C30" s="2"/>
      <c r="D30" s="17"/>
      <c r="E30" s="2"/>
      <c r="F30" s="24"/>
      <c r="G30" s="2"/>
      <c r="H30" s="24"/>
      <c r="I30" s="11"/>
      <c r="J30" s="3"/>
      <c r="K30" s="11"/>
      <c r="L30" s="3"/>
      <c r="M30" s="3"/>
      <c r="N30" s="41" t="s">
        <v>3</v>
      </c>
    </row>
    <row r="31" spans="1:14" s="54" customFormat="1" ht="10.5" customHeight="1">
      <c r="A31" s="2"/>
      <c r="B31" s="19"/>
      <c r="C31" s="2"/>
      <c r="D31" s="17"/>
      <c r="E31" s="2">
        <v>-10</v>
      </c>
      <c r="F31" s="34">
        <f>IF(F24=D23,D25,IF(F24=D25,D23,0))</f>
        <v>0</v>
      </c>
      <c r="G31" s="20">
        <f>IF(G24=E23,E25,IF(G24=E25,E23,0))</f>
        <v>0</v>
      </c>
      <c r="H31" s="26"/>
      <c r="I31" s="11"/>
      <c r="J31" s="3"/>
      <c r="K31" s="11"/>
      <c r="L31" s="3"/>
      <c r="M31" s="3"/>
      <c r="N31" s="11"/>
    </row>
    <row r="32" spans="1:14" s="54" customFormat="1" ht="10.5" customHeight="1">
      <c r="A32" s="2"/>
      <c r="B32" s="19"/>
      <c r="C32" s="2"/>
      <c r="D32" s="17"/>
      <c r="E32" s="2"/>
      <c r="F32" s="25"/>
      <c r="G32" s="5">
        <v>13</v>
      </c>
      <c r="H32" s="22"/>
      <c r="I32" s="13"/>
      <c r="J32" s="13"/>
      <c r="K32" s="13"/>
      <c r="L32" s="13"/>
      <c r="M32" s="13"/>
      <c r="N32" s="13"/>
    </row>
    <row r="33" spans="1:14" s="54" customFormat="1" ht="10.5" customHeight="1">
      <c r="A33" s="2">
        <v>-8</v>
      </c>
      <c r="B33" s="34">
        <f>IF(D23=B22,B24,IF(D23=B24,B22,0))</f>
        <v>0</v>
      </c>
      <c r="C33" s="20">
        <f>IF(E23=C22,C24,IF(E23=C24,C22,0))</f>
        <v>0</v>
      </c>
      <c r="D33" s="35"/>
      <c r="E33" s="2">
        <v>-11</v>
      </c>
      <c r="F33" s="34">
        <f>IF(F28=D27,D29,IF(F28=D29,D27,0))</f>
        <v>0</v>
      </c>
      <c r="G33" s="21">
        <f>IF(G28=E27,E29,IF(G28=E29,E27,0))</f>
        <v>0</v>
      </c>
      <c r="H33" s="26"/>
      <c r="I33" s="11"/>
      <c r="J33" s="3"/>
      <c r="K33" s="11"/>
      <c r="L33" s="3"/>
      <c r="M33" s="3"/>
      <c r="N33" s="41" t="s">
        <v>4</v>
      </c>
    </row>
    <row r="34" spans="1:14" s="54" customFormat="1" ht="10.5" customHeight="1">
      <c r="A34" s="2"/>
      <c r="B34" s="19"/>
      <c r="C34" s="5">
        <v>14</v>
      </c>
      <c r="D34" s="22"/>
      <c r="E34" s="13"/>
      <c r="F34" s="30"/>
      <c r="G34" s="2">
        <v>-13</v>
      </c>
      <c r="H34" s="33">
        <f>IF(H32=F31,F33,IF(H32=F33,F31,0))</f>
        <v>0</v>
      </c>
      <c r="I34" s="20">
        <f>IF(I32=G31,G33,IF(I32=G33,G31,0))</f>
        <v>0</v>
      </c>
      <c r="J34" s="20"/>
      <c r="K34" s="20"/>
      <c r="L34" s="20"/>
      <c r="M34" s="20"/>
      <c r="N34" s="20"/>
    </row>
    <row r="35" spans="1:14" s="54" customFormat="1" ht="10.5" customHeight="1">
      <c r="A35" s="2">
        <v>-9</v>
      </c>
      <c r="B35" s="34">
        <f>IF(D27=B26,B28,IF(D27=B28,B26,0))</f>
        <v>0</v>
      </c>
      <c r="C35" s="21">
        <f>IF(E27=C26,C28,IF(E27=C28,C26,0))</f>
        <v>0</v>
      </c>
      <c r="D35" s="35"/>
      <c r="E35" s="41" t="s">
        <v>6</v>
      </c>
      <c r="F35" s="31"/>
      <c r="G35" s="2"/>
      <c r="H35" s="15"/>
      <c r="I35" s="11"/>
      <c r="J35" s="3"/>
      <c r="K35" s="11"/>
      <c r="L35" s="3"/>
      <c r="M35" s="3"/>
      <c r="N35" s="41" t="s">
        <v>5</v>
      </c>
    </row>
    <row r="36" spans="1:14" s="54" customFormat="1" ht="10.5" customHeight="1">
      <c r="A36" s="2"/>
      <c r="B36" s="2"/>
      <c r="C36" s="2">
        <v>-14</v>
      </c>
      <c r="D36" s="33">
        <f>IF(D34=B33,B35,IF(D34=B35,B33,0))</f>
        <v>0</v>
      </c>
      <c r="E36" s="20">
        <f>IF(E34=C33,C35,IF(E34=C35,C33,0))</f>
        <v>0</v>
      </c>
      <c r="F36" s="29"/>
      <c r="G36" s="28"/>
      <c r="H36" s="28"/>
      <c r="I36" s="28"/>
      <c r="J36" s="28"/>
      <c r="K36" s="28"/>
      <c r="L36" s="28"/>
      <c r="M36" s="3"/>
      <c r="N36" s="3"/>
    </row>
    <row r="37" spans="1:14" s="54" customFormat="1" ht="10.5" customHeight="1">
      <c r="A37" s="2"/>
      <c r="B37" s="2"/>
      <c r="C37" s="2"/>
      <c r="D37" s="2"/>
      <c r="E37" s="41" t="s">
        <v>7</v>
      </c>
      <c r="F37" s="31"/>
      <c r="G37" s="2"/>
      <c r="H37" s="2"/>
      <c r="I37" s="11"/>
      <c r="J37" s="3"/>
      <c r="K37" s="3"/>
      <c r="L37" s="3"/>
      <c r="M37" s="3"/>
      <c r="N37" s="3"/>
    </row>
    <row r="38" spans="1:17" ht="10.5" customHeight="1">
      <c r="A38" s="54"/>
      <c r="B38" s="54"/>
      <c r="C38" s="54"/>
      <c r="D38" s="54"/>
      <c r="E38" s="54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0.5" customHeight="1">
      <c r="A39" s="54"/>
      <c r="B39" s="54"/>
      <c r="C39" s="54"/>
      <c r="D39" s="54"/>
      <c r="E39" s="54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0.5" customHeight="1">
      <c r="A40" s="54"/>
      <c r="B40" s="54"/>
      <c r="C40" s="54"/>
      <c r="D40" s="54"/>
      <c r="E40" s="54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0.5" customHeight="1">
      <c r="A41" s="54"/>
      <c r="B41" s="54"/>
      <c r="C41" s="54"/>
      <c r="D41" s="54"/>
      <c r="E41" s="54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0.5" customHeight="1">
      <c r="A42" s="54"/>
      <c r="B42" s="54"/>
      <c r="C42" s="54"/>
      <c r="D42" s="54"/>
      <c r="E42" s="54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0.5" customHeight="1">
      <c r="A43" s="54"/>
      <c r="B43" s="54"/>
      <c r="C43" s="54"/>
      <c r="D43" s="54"/>
      <c r="E43" s="54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0.5" customHeight="1">
      <c r="A44" s="54"/>
      <c r="B44" s="54"/>
      <c r="C44" s="54"/>
      <c r="D44" s="54"/>
      <c r="E44" s="54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0.5" customHeight="1">
      <c r="A45" s="54"/>
      <c r="B45" s="54"/>
      <c r="C45" s="54"/>
      <c r="D45" s="54"/>
      <c r="E45" s="54"/>
      <c r="F45" s="5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0.5" customHeight="1">
      <c r="A46" s="54"/>
      <c r="B46" s="54"/>
      <c r="C46" s="54"/>
      <c r="D46" s="54"/>
      <c r="E46" s="54"/>
      <c r="F46" s="5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0.5" customHeight="1">
      <c r="A47" s="54"/>
      <c r="B47" s="54"/>
      <c r="C47" s="54"/>
      <c r="D47" s="54"/>
      <c r="E47" s="54"/>
      <c r="F47" s="5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10.5" customHeight="1">
      <c r="F48" s="56"/>
    </row>
    <row r="49" ht="10.5" customHeight="1">
      <c r="F49" s="56"/>
    </row>
  </sheetData>
  <sheetProtection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D2" sqref="C2:D15"/>
    </sheetView>
  </sheetViews>
  <sheetFormatPr defaultColWidth="9.00390625" defaultRowHeight="12.75"/>
  <cols>
    <col min="1" max="1" width="9.125" style="45" customWidth="1"/>
    <col min="2" max="2" width="5.75390625" style="45" customWidth="1"/>
    <col min="3" max="4" width="25.75390625" style="43" customWidth="1"/>
    <col min="5" max="5" width="5.75390625" style="43" customWidth="1"/>
    <col min="6" max="16384" width="9.125" style="43" customWidth="1"/>
  </cols>
  <sheetData>
    <row r="1" spans="1:5" ht="12.75">
      <c r="A1" s="38" t="s">
        <v>11</v>
      </c>
      <c r="B1" s="87" t="s">
        <v>12</v>
      </c>
      <c r="C1" s="88"/>
      <c r="D1" s="89" t="s">
        <v>13</v>
      </c>
      <c r="E1" s="90"/>
    </row>
    <row r="2" spans="1:5" ht="12.75">
      <c r="A2" s="39">
        <v>1</v>
      </c>
      <c r="B2" s="46">
        <f>л!D7</f>
        <v>0</v>
      </c>
      <c r="C2" s="47">
        <f>л!E7</f>
        <v>0</v>
      </c>
      <c r="D2" s="48">
        <f>л!C22</f>
        <v>0</v>
      </c>
      <c r="E2" s="49">
        <f>л!B22</f>
        <v>0</v>
      </c>
    </row>
    <row r="3" spans="1:13" ht="12.75">
      <c r="A3" s="39">
        <v>2</v>
      </c>
      <c r="B3" s="46">
        <f>л!D11</f>
        <v>0</v>
      </c>
      <c r="C3" s="47">
        <f>л!E11</f>
        <v>0</v>
      </c>
      <c r="D3" s="48">
        <f>л!C24</f>
        <v>0</v>
      </c>
      <c r="E3" s="49">
        <f>л!B24</f>
        <v>0</v>
      </c>
      <c r="M3" s="44"/>
    </row>
    <row r="4" spans="1:5" ht="12.75">
      <c r="A4" s="39">
        <v>3</v>
      </c>
      <c r="B4" s="46">
        <f>л!D15</f>
        <v>0</v>
      </c>
      <c r="C4" s="47">
        <f>л!E15</f>
        <v>0</v>
      </c>
      <c r="D4" s="48">
        <f>л!C26</f>
        <v>0</v>
      </c>
      <c r="E4" s="49">
        <f>л!B26</f>
        <v>0</v>
      </c>
    </row>
    <row r="5" spans="1:5" ht="12.75">
      <c r="A5" s="39">
        <v>4</v>
      </c>
      <c r="B5" s="46">
        <f>л!D19</f>
        <v>0</v>
      </c>
      <c r="C5" s="47">
        <f>л!E19</f>
        <v>0</v>
      </c>
      <c r="D5" s="48">
        <f>л!C28</f>
        <v>0</v>
      </c>
      <c r="E5" s="49">
        <f>л!B28</f>
        <v>0</v>
      </c>
    </row>
    <row r="6" spans="1:5" ht="12.75">
      <c r="A6" s="39">
        <v>5</v>
      </c>
      <c r="B6" s="46">
        <f>л!F9</f>
        <v>0</v>
      </c>
      <c r="C6" s="47">
        <f>л!G9</f>
        <v>0</v>
      </c>
      <c r="D6" s="48">
        <f>л!E29</f>
        <v>0</v>
      </c>
      <c r="E6" s="49">
        <f>л!D29</f>
        <v>0</v>
      </c>
    </row>
    <row r="7" spans="1:5" ht="12.75">
      <c r="A7" s="39">
        <v>6</v>
      </c>
      <c r="B7" s="46">
        <f>л!F17</f>
        <v>0</v>
      </c>
      <c r="C7" s="47">
        <f>л!G17</f>
        <v>0</v>
      </c>
      <c r="D7" s="48">
        <f>л!E25</f>
        <v>0</v>
      </c>
      <c r="E7" s="49">
        <f>л!D25</f>
        <v>0</v>
      </c>
    </row>
    <row r="8" spans="1:5" ht="12.75">
      <c r="A8" s="39">
        <v>7</v>
      </c>
      <c r="B8" s="46">
        <f>л!H13</f>
        <v>0</v>
      </c>
      <c r="C8" s="47">
        <f>л!I13</f>
        <v>0</v>
      </c>
      <c r="D8" s="48">
        <f>л!I20</f>
        <v>0</v>
      </c>
      <c r="E8" s="49">
        <f>л!H20</f>
        <v>0</v>
      </c>
    </row>
    <row r="9" spans="1:5" ht="12.75">
      <c r="A9" s="39">
        <v>8</v>
      </c>
      <c r="B9" s="46">
        <f>л!D23</f>
        <v>0</v>
      </c>
      <c r="C9" s="47">
        <f>л!E23</f>
        <v>0</v>
      </c>
      <c r="D9" s="48">
        <f>л!C33</f>
        <v>0</v>
      </c>
      <c r="E9" s="49">
        <f>л!B33</f>
        <v>0</v>
      </c>
    </row>
    <row r="10" spans="1:5" ht="12.75">
      <c r="A10" s="39">
        <v>9</v>
      </c>
      <c r="B10" s="46">
        <f>л!D27</f>
        <v>0</v>
      </c>
      <c r="C10" s="47">
        <f>л!E27</f>
        <v>0</v>
      </c>
      <c r="D10" s="48">
        <f>л!C35</f>
        <v>0</v>
      </c>
      <c r="E10" s="49">
        <f>л!B35</f>
        <v>0</v>
      </c>
    </row>
    <row r="11" spans="1:5" ht="12.75">
      <c r="A11" s="39">
        <v>10</v>
      </c>
      <c r="B11" s="46">
        <f>л!F24</f>
        <v>0</v>
      </c>
      <c r="C11" s="47">
        <f>л!G24</f>
        <v>0</v>
      </c>
      <c r="D11" s="48">
        <f>л!G31</f>
        <v>0</v>
      </c>
      <c r="E11" s="49">
        <f>л!F31</f>
        <v>0</v>
      </c>
    </row>
    <row r="12" spans="1:5" ht="12.75">
      <c r="A12" s="39">
        <v>11</v>
      </c>
      <c r="B12" s="46">
        <f>л!F28</f>
        <v>0</v>
      </c>
      <c r="C12" s="47">
        <f>л!G28</f>
        <v>0</v>
      </c>
      <c r="D12" s="48">
        <f>л!G33</f>
        <v>0</v>
      </c>
      <c r="E12" s="49">
        <f>л!F33</f>
        <v>0</v>
      </c>
    </row>
    <row r="13" spans="1:5" ht="12.75">
      <c r="A13" s="39">
        <v>12</v>
      </c>
      <c r="B13" s="46">
        <f>л!H26</f>
        <v>0</v>
      </c>
      <c r="C13" s="47">
        <f>л!I26</f>
        <v>0</v>
      </c>
      <c r="D13" s="48">
        <f>л!I29</f>
        <v>0</v>
      </c>
      <c r="E13" s="49">
        <f>л!H29</f>
        <v>0</v>
      </c>
    </row>
    <row r="14" spans="1:5" ht="12.75">
      <c r="A14" s="39">
        <v>13</v>
      </c>
      <c r="B14" s="46">
        <f>л!H32</f>
        <v>0</v>
      </c>
      <c r="C14" s="47">
        <f>л!I32</f>
        <v>0</v>
      </c>
      <c r="D14" s="48">
        <f>л!I34</f>
        <v>0</v>
      </c>
      <c r="E14" s="49">
        <f>л!H34</f>
        <v>0</v>
      </c>
    </row>
    <row r="15" spans="1:5" ht="12.75">
      <c r="A15" s="39">
        <v>14</v>
      </c>
      <c r="B15" s="46">
        <f>л!D34</f>
        <v>0</v>
      </c>
      <c r="C15" s="47">
        <f>л!E34</f>
        <v>0</v>
      </c>
      <c r="D15" s="48">
        <f>л!E36</f>
        <v>0</v>
      </c>
      <c r="E15" s="49">
        <f>л!D36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2024-03-06T16:38:43Z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